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5\05\"/>
    </mc:Choice>
  </mc:AlternateContent>
  <xr:revisionPtr revIDLastSave="0" documentId="13_ncr:1_{BC018EDF-BFA0-4476-A688-D89493473BFC}" xr6:coauthVersionLast="36" xr6:coauthVersionMax="47" xr10:uidLastSave="{00000000-0000-0000-0000-000000000000}"/>
  <bookViews>
    <workbookView xWindow="0" yWindow="0" windowWidth="20490" windowHeight="7125" firstSheet="3" activeTab="5" xr2:uid="{00000000-000D-0000-FFFF-FFFF00000000}"/>
  </bookViews>
  <sheets>
    <sheet name="December_2024 " sheetId="47" r:id="rId1"/>
    <sheet name="January_2025" sheetId="48" r:id="rId2"/>
    <sheet name="February_2025" sheetId="49" r:id="rId3"/>
    <sheet name="March_2025" sheetId="50" r:id="rId4"/>
    <sheet name="April_2025 " sheetId="51" r:id="rId5"/>
    <sheet name="May_2025 " sheetId="52" r:id="rId6"/>
    <sheet name="PRIVATE fund management  " sheetId="10" r:id="rId7"/>
    <sheet name="data" sheetId="7" r:id="rId8"/>
  </sheets>
  <definedNames>
    <definedName name="_xlnm._FilterDatabase" localSheetId="4" hidden="1">'April_2025 '!$A$7:$J$7</definedName>
    <definedName name="_xlnm._FilterDatabase" localSheetId="0" hidden="1">'December_2024 '!$A$7:$J$7</definedName>
    <definedName name="_xlnm._FilterDatabase" localSheetId="2" hidden="1">February_2025!$A$7:$J$7</definedName>
    <definedName name="_xlnm._FilterDatabase" localSheetId="1" hidden="1">January_2025!$A$7:$J$7</definedName>
    <definedName name="_xlnm._FilterDatabase" localSheetId="3" hidden="1">March_2025!$A$7:$J$7</definedName>
    <definedName name="_xlnm._FilterDatabase" localSheetId="5" hidden="1">'May_2025 '!$A$7:$J$7</definedName>
    <definedName name="_xlnm.Print_Area" localSheetId="4">'April_2025 '!$A$1:$N$38</definedName>
    <definedName name="_xlnm.Print_Area" localSheetId="0">'December_2024 '!$A$1:$N$38</definedName>
    <definedName name="_xlnm.Print_Area" localSheetId="2">February_2025!$A$1:$N$38</definedName>
    <definedName name="_xlnm.Print_Area" localSheetId="1">January_2025!$A$1:$N$38</definedName>
    <definedName name="_xlnm.Print_Area" localSheetId="3">March_2025!$A$1:$N$38</definedName>
    <definedName name="_xlnm.Print_Area" localSheetId="5">'May_2025 '!$A$1:$N$38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<sst xmlns="http://schemas.openxmlformats.org/spreadsheetml/2006/main" count="443" uniqueCount="98">
  <si>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</si>
  <si>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</si>
  <si>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</si>
  <si>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</si>
  <si>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</si>
  <si>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</si>
  <si>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</si>
  <si>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</si>
  <si>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</si>
  <si>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</si>
  <si>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</si>
  <si>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</si>
  <si>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</si>
  <si>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</si>
  <si>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</si>
  <si>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>บริษัท หลักทรัพย์จัดการกองทุน อเบอร์ดีน  (ประเทศไทย) จำกัด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</si>
  <si>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</si>
  <si>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</si>
  <si>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</si>
  <si>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</si>
  <si>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</si>
  <si>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</si>
  <si>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</si>
  <si>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</si>
  <si>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</si>
  <si>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</si>
  <si>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</si>
  <si>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</si>
  <si>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</si>
  <si>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</si>
  <si>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</si>
  <si>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</si>
  <si>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 xml:space="preserve">บริษัทหลักทรัพย์ ดาโอ (ประเทศไทย) จำกัด (มหาชน) </t>
  </si>
  <si>
    <t>ธันวาคม 2566</t>
  </si>
  <si>
    <t>บริษัทหลักทรัพย์จัดการกองทุนจิตตะ เวลธ์ จำกัด</t>
  </si>
  <si>
    <t>new</t>
  </si>
  <si>
    <t>Dec 24</t>
  </si>
  <si>
    <t>บริษัทหลักทรัพย์ ไอร่า จำกัด (มหาชน) กับบริษัทหลักทรัพย์จัดการกองทุนจิตตะ เวลธ์ จำกัด เริ่มเป็นสมาชิกกองทุนส่วนบุคคล ตั้งแต่เดือนมกราคม 2567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</si>
  <si>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</si>
  <si>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</si>
  <si>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</si>
  <si>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กรุงไทย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</si>
  <si>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</si>
  <si>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วรรณ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</si>
  <si>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</si>
  <si>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</si>
  <si>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</si>
  <si>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แอสเซท พลัส จำกัด </t>
  </si>
  <si>
    <t xml:space="preserve">บริษัทหลักทรัพย์จัดการกองทุน พรินซิเพิล จำกัด </t>
  </si>
  <si>
    <t xml:space="preserve">บริษัทหลักทรัพย์จัดการกองทุน บางกอก แคปปิตอล จำกัด </t>
  </si>
  <si>
    <t>บริษัทหลักทรัพย์จัดการกองทุน เคดับบลิวไอ จำกัด</t>
  </si>
  <si>
    <t>บริษัทหลักทรัพย์จัดการกองทุน อีสท์สปริง ( ประเทศไทย ) จำกัด</t>
  </si>
  <si>
    <t>บริษัทหลักทรัพย์จัดการกองทุน เอ็กซ์สปริง จำกัด</t>
  </si>
  <si>
    <t xml:space="preserve">บริษัทหลักทรัพย์จัดการกองทุน เมอร์ชั่น พาร์ทเนอร์ จำกัด </t>
  </si>
  <si>
    <t>บริษัทหลักทรัพย์จัดการกองทุน ไอร่า จำกัด (มหาชน)</t>
  </si>
  <si>
    <t>บริษัทหลักทรัพย์จัดการกองทุนรวม บัวหลวง จำกัด</t>
  </si>
  <si>
    <t>ณ  31 ธันวาคม 2567</t>
  </si>
  <si>
    <t>พฤศจิกายน   2567</t>
  </si>
  <si>
    <t>วันที่เผยแพร่  :   27 มกราคม  2568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</si>
  <si>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</si>
  <si>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</si>
  <si>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</si>
  <si>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</si>
  <si>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</si>
  <si>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</si>
  <si>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</si>
  <si>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</si>
  <si>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</si>
  <si>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</si>
  <si>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</si>
  <si>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</si>
  <si>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ธันวาคม 2567</t>
  </si>
  <si>
    <t>ณ  31 มกราคม 2568</t>
  </si>
  <si>
    <t xml:space="preserve">บริษัทหลักทรัพย์จัดการกองทุน ทาลิส จำกัด </t>
  </si>
  <si>
    <t xml:space="preserve"> ธันวาคม 2567</t>
  </si>
  <si>
    <t xml:space="preserve"> มกราคม 2568</t>
  </si>
  <si>
    <t>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</si>
  <si>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</si>
  <si>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>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</si>
  <si>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>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</si>
  <si>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>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</si>
  <si>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</si>
  <si>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>วันที่เผยแพร่  :   27 กุมภาพันธ์  2568</t>
  </si>
  <si>
    <t>ณ  28 กุมภาพันธ์ 2568</t>
  </si>
  <si>
    <t>มกราคม 2568</t>
  </si>
  <si>
    <t xml:space="preserve"> กุมภาพันธ์ 2568</t>
  </si>
  <si>
    <t>วันที่เผยแพร่  :   26 มีนาคม2568</t>
  </si>
  <si>
    <t>ณ  31 มีนาคม 2568</t>
  </si>
  <si>
    <t>กุมภาพันธ์  2568</t>
  </si>
  <si>
    <t xml:space="preserve"> มีนาคม 2568</t>
  </si>
  <si>
    <t>วันที่เผยแพร่  :   25 เมษายน 2568</t>
  </si>
  <si>
    <t>ณ  30 เมษายน 2568</t>
  </si>
  <si>
    <t>มีนาคม 2568</t>
  </si>
  <si>
    <t xml:space="preserve"> เมษายน 2568</t>
  </si>
  <si>
    <t>วันที่เผยแพร่  :   26 พฤษภาคม 2568</t>
  </si>
  <si>
    <t>ณ  31 พฤษภาคม 2568</t>
  </si>
  <si>
    <t xml:space="preserve"> พฤษภาคม 2568</t>
  </si>
  <si>
    <t>วันที่เผยแพร่  :   27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</si>
</sst>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"/>
    <numFmt numFmtId="190" formatCode="_-* #,##0_-;\-* #,##0_-;_-* &quot;-&quot;??_-;_-@_-"/>
  </numFmts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FF0000"/>
      <name val="AngsanaUPC"/>
      <family val="1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b/>
      <sz val="10"/>
      <color rgb="FFFFFFFF"/>
      <name val="Arial"/>
      <family val="2"/>
    </font>
    <font>
      <sz val="14"/>
      <color rgb="FF0D0D0D"/>
      <name val="AngsanaUPC"/>
      <family val="1"/>
    </font>
    <font>
      <sz val="14"/>
      <color rgb="FF000000"/>
      <name val="AngsanaUPC"/>
      <family val="1"/>
      <charset val="222"/>
    </font>
    <font>
      <sz val="14"/>
      <name val="AngsanaUPC"/>
      <family val="1"/>
    </font>
    <font>
      <sz val="14"/>
      <color rgb="FF000000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187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14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3" fontId="6" fillId="0" borderId="0" xfId="3" applyNumberFormat="1" applyFont="1" applyFill="1" applyBorder="1" applyAlignment="1">
      <alignment horizontal="right" vertical="center"/>
    </xf>
    <xf numFmtId="189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0" fillId="0" borderId="0" xfId="1" applyFont="1"/>
    <xf numFmtId="187" fontId="5" fillId="0" borderId="0" xfId="1" applyNumberFormat="1" applyFont="1"/>
    <xf numFmtId="43" fontId="5" fillId="0" borderId="0" xfId="3" applyFont="1" applyFill="1"/>
    <xf numFmtId="190" fontId="5" fillId="0" borderId="0" xfId="1" applyNumberFormat="1" applyFont="1"/>
    <xf numFmtId="0" fontId="12" fillId="3" borderId="12" xfId="13" applyFont="1" applyFill="1" applyBorder="1" applyAlignment="1">
      <alignment horizontal="center" vertical="center"/>
    </xf>
    <xf numFmtId="0" fontId="11" fillId="0" borderId="0" xfId="13" applyAlignment="1">
      <alignment horizontal="center" vertical="center"/>
    </xf>
    <xf numFmtId="0" fontId="13" fillId="0" borderId="12" xfId="13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0" fontId="11" fillId="0" borderId="0" xfId="13" applyAlignment="1">
      <alignment vertical="center"/>
    </xf>
    <xf numFmtId="1" fontId="11" fillId="0" borderId="0" xfId="13" applyNumberFormat="1" applyAlignment="1">
      <alignment vertical="center"/>
    </xf>
    <xf numFmtId="190" fontId="11" fillId="0" borderId="31" xfId="3" applyNumberFormat="1" applyFont="1" applyBorder="1" applyAlignment="1">
      <alignment vertical="center"/>
    </xf>
    <xf numFmtId="0" fontId="11" fillId="0" borderId="0" xfId="13"/>
    <xf numFmtId="190" fontId="6" fillId="0" borderId="0" xfId="3" applyNumberFormat="1" applyFont="1" applyFill="1" applyBorder="1"/>
    <xf numFmtId="0" fontId="5" fillId="0" borderId="27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190" fontId="11" fillId="0" borderId="12" xfId="4" applyNumberFormat="1" applyFont="1" applyBorder="1" applyAlignment="1">
      <alignment vertical="center"/>
    </xf>
    <xf numFmtId="43" fontId="6" fillId="0" borderId="43" xfId="3" applyFont="1" applyFill="1" applyBorder="1" applyAlignment="1">
      <alignment horizontal="center" vertical="center"/>
    </xf>
    <xf numFmtId="17" fontId="15" fillId="4" borderId="12" xfId="13" quotePrefix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190" fontId="11" fillId="0" borderId="24" xfId="3" applyNumberFormat="1" applyFont="1" applyBorder="1" applyAlignment="1">
      <alignment vertical="center"/>
    </xf>
    <xf numFmtId="17" fontId="15" fillId="4" borderId="37" xfId="13" quotePrefix="1" applyNumberFormat="1" applyFont="1" applyFill="1" applyBorder="1" applyAlignment="1">
      <alignment horizontal="center" vertical="center"/>
    </xf>
    <xf numFmtId="190" fontId="11" fillId="0" borderId="26" xfId="3" applyNumberFormat="1" applyFont="1" applyBorder="1" applyAlignment="1">
      <alignment vertical="center"/>
    </xf>
    <xf numFmtId="190" fontId="11" fillId="0" borderId="12" xfId="17" applyNumberFormat="1" applyFont="1" applyBorder="1" applyAlignment="1">
      <alignment vertical="center"/>
    </xf>
    <xf numFmtId="190" fontId="11" fillId="0" borderId="24" xfId="17" applyNumberFormat="1" applyFont="1" applyBorder="1" applyAlignment="1">
      <alignment vertical="center"/>
    </xf>
    <xf numFmtId="4" fontId="16" fillId="0" borderId="12" xfId="17" applyNumberFormat="1" applyFont="1" applyFill="1" applyBorder="1" applyAlignment="1">
      <alignment horizontal="right"/>
    </xf>
    <xf numFmtId="188" fontId="5" fillId="0" borderId="23" xfId="3" applyNumberFormat="1" applyFont="1" applyFill="1" applyBorder="1" applyAlignment="1">
      <alignment horizontal="right"/>
    </xf>
    <xf numFmtId="2" fontId="18" fillId="0" borderId="45" xfId="1" applyNumberFormat="1" applyFont="1" applyFill="1" applyBorder="1" applyAlignment="1">
      <alignment horizontal="right"/>
    </xf>
    <xf numFmtId="0" fontId="16" fillId="0" borderId="27" xfId="1" applyFont="1" applyFill="1" applyBorder="1"/>
    <xf numFmtId="3" fontId="16" fillId="0" borderId="33" xfId="3" applyNumberFormat="1" applyFont="1" applyFill="1" applyBorder="1" applyAlignment="1">
      <alignment horizontal="right" vertical="center"/>
    </xf>
    <xf numFmtId="4" fontId="16" fillId="0" borderId="34" xfId="4" applyNumberFormat="1" applyFont="1" applyFill="1" applyBorder="1" applyAlignment="1">
      <alignment horizontal="right" vertical="center"/>
    </xf>
    <xf numFmtId="187" fontId="5" fillId="0" borderId="44" xfId="1" applyNumberFormat="1" applyFont="1" applyFill="1" applyBorder="1" applyAlignment="1">
      <alignment horizontal="center" vertical="center"/>
    </xf>
    <xf numFmtId="3" fontId="17" fillId="0" borderId="35" xfId="3" applyNumberFormat="1" applyFont="1" applyFill="1" applyBorder="1" applyAlignment="1">
      <alignment horizontal="right" vertical="center"/>
    </xf>
    <xf numFmtId="4" fontId="17" fillId="0" borderId="34" xfId="4" applyNumberFormat="1" applyFont="1" applyFill="1" applyBorder="1" applyAlignment="1">
      <alignment horizontal="right" vertical="center"/>
    </xf>
    <xf numFmtId="4" fontId="5" fillId="0" borderId="45" xfId="1" applyNumberFormat="1" applyFont="1" applyFill="1" applyBorder="1" applyAlignment="1">
      <alignment horizontal="right" vertical="center"/>
    </xf>
    <xf numFmtId="188" fontId="5" fillId="0" borderId="30" xfId="3" applyNumberFormat="1" applyFont="1" applyFill="1" applyBorder="1"/>
    <xf numFmtId="188" fontId="5" fillId="0" borderId="23" xfId="3" applyNumberFormat="1" applyFont="1" applyFill="1" applyBorder="1"/>
    <xf numFmtId="4" fontId="5" fillId="0" borderId="34" xfId="5" applyNumberFormat="1" applyFont="1" applyFill="1" applyBorder="1" applyAlignment="1">
      <alignment horizontal="right" vertical="center"/>
    </xf>
    <xf numFmtId="187" fontId="5" fillId="0" borderId="45" xfId="1" applyNumberFormat="1" applyFont="1" applyFill="1" applyBorder="1"/>
    <xf numFmtId="3" fontId="16" fillId="0" borderId="24" xfId="3" applyNumberFormat="1" applyFont="1" applyFill="1" applyBorder="1" applyAlignment="1">
      <alignment horizontal="right" vertical="center"/>
    </xf>
    <xf numFmtId="4" fontId="16" fillId="0" borderId="25" xfId="4" applyNumberFormat="1" applyFont="1" applyFill="1" applyBorder="1" applyAlignment="1">
      <alignment horizontal="right" vertical="center"/>
    </xf>
    <xf numFmtId="187" fontId="18" fillId="0" borderId="45" xfId="1" applyNumberFormat="1" applyFont="1" applyFill="1" applyBorder="1" applyAlignment="1">
      <alignment horizontal="center" vertical="center"/>
    </xf>
    <xf numFmtId="3" fontId="18" fillId="0" borderId="24" xfId="3" applyNumberFormat="1" applyFont="1" applyFill="1" applyBorder="1" applyAlignment="1">
      <alignment horizontal="right" vertical="center"/>
    </xf>
    <xf numFmtId="4" fontId="19" fillId="0" borderId="25" xfId="4" applyNumberFormat="1" applyFont="1" applyFill="1" applyBorder="1" applyAlignment="1">
      <alignment horizontal="right" vertical="center"/>
    </xf>
    <xf numFmtId="4" fontId="5" fillId="0" borderId="25" xfId="5" applyNumberFormat="1" applyFont="1" applyFill="1" applyBorder="1" applyAlignment="1">
      <alignment horizontal="right" vertical="center"/>
    </xf>
    <xf numFmtId="3" fontId="5" fillId="0" borderId="29" xfId="3" applyNumberFormat="1" applyFont="1" applyFill="1" applyBorder="1" applyAlignment="1">
      <alignment horizontal="right" vertical="center"/>
    </xf>
    <xf numFmtId="4" fontId="16" fillId="0" borderId="12" xfId="17" applyNumberFormat="1" applyFont="1" applyFill="1" applyBorder="1" applyAlignment="1">
      <alignment horizontal="right" vertical="center"/>
    </xf>
    <xf numFmtId="0" fontId="16" fillId="0" borderId="24" xfId="1" applyFont="1" applyFill="1" applyBorder="1"/>
    <xf numFmtId="187" fontId="5" fillId="0" borderId="45" xfId="1" applyNumberFormat="1" applyFont="1" applyFill="1" applyBorder="1" applyAlignment="1">
      <alignment horizontal="center" vertical="center"/>
    </xf>
    <xf numFmtId="3" fontId="5" fillId="0" borderId="26" xfId="3" applyNumberFormat="1" applyFont="1" applyFill="1" applyBorder="1" applyAlignment="1">
      <alignment horizontal="right" vertical="center"/>
    </xf>
    <xf numFmtId="3" fontId="16" fillId="0" borderId="26" xfId="9" applyNumberFormat="1" applyFont="1" applyFill="1" applyBorder="1" applyAlignment="1">
      <alignment horizontal="right" vertical="center"/>
    </xf>
    <xf numFmtId="4" fontId="16" fillId="0" borderId="12" xfId="20" applyNumberFormat="1" applyFont="1" applyFill="1" applyBorder="1" applyAlignment="1">
      <alignment horizontal="right" vertical="center"/>
    </xf>
    <xf numFmtId="3" fontId="16" fillId="0" borderId="26" xfId="3" applyNumberFormat="1" applyFont="1" applyFill="1" applyBorder="1" applyAlignment="1">
      <alignment horizontal="right" vertical="center"/>
    </xf>
    <xf numFmtId="4" fontId="16" fillId="0" borderId="25" xfId="20" applyNumberFormat="1" applyFont="1" applyFill="1" applyBorder="1" applyAlignment="1">
      <alignment horizontal="right" vertical="center"/>
    </xf>
    <xf numFmtId="4" fontId="5" fillId="0" borderId="26" xfId="5" applyNumberFormat="1" applyFont="1" applyFill="1" applyBorder="1" applyAlignment="1">
      <alignment horizontal="right" vertical="center"/>
    </xf>
    <xf numFmtId="2" fontId="5" fillId="0" borderId="48" xfId="1" applyNumberFormat="1" applyFont="1" applyFill="1" applyBorder="1"/>
    <xf numFmtId="4" fontId="16" fillId="0" borderId="12" xfId="1" applyNumberFormat="1" applyFont="1" applyFill="1" applyBorder="1" applyAlignment="1">
      <alignment horizontal="right" vertical="center"/>
    </xf>
    <xf numFmtId="3" fontId="17" fillId="0" borderId="26" xfId="3" applyNumberFormat="1" applyFont="1" applyFill="1" applyBorder="1" applyAlignment="1">
      <alignment horizontal="right" vertical="center"/>
    </xf>
    <xf numFmtId="4" fontId="17" fillId="0" borderId="12" xfId="1" applyNumberFormat="1" applyFont="1" applyFill="1" applyBorder="1" applyAlignment="1">
      <alignment horizontal="right" vertical="center"/>
    </xf>
    <xf numFmtId="4" fontId="5" fillId="0" borderId="30" xfId="5" applyNumberFormat="1" applyFont="1" applyFill="1" applyBorder="1" applyAlignment="1">
      <alignment horizontal="right" vertical="center"/>
    </xf>
    <xf numFmtId="4" fontId="5" fillId="0" borderId="24" xfId="5" applyNumberFormat="1" applyFont="1" applyFill="1" applyBorder="1" applyAlignment="1">
      <alignment horizontal="right" vertical="center"/>
    </xf>
    <xf numFmtId="4" fontId="16" fillId="0" borderId="12" xfId="11" applyNumberFormat="1" applyFont="1" applyFill="1" applyBorder="1" applyAlignment="1">
      <alignment horizontal="right" vertical="center"/>
    </xf>
    <xf numFmtId="4" fontId="17" fillId="0" borderId="23" xfId="1" applyNumberFormat="1" applyFont="1" applyFill="1" applyBorder="1" applyAlignment="1">
      <alignment horizontal="right" vertical="center"/>
    </xf>
    <xf numFmtId="4" fontId="5" fillId="0" borderId="32" xfId="5" applyNumberFormat="1" applyFont="1" applyFill="1" applyBorder="1" applyAlignment="1">
      <alignment horizontal="right" vertical="center"/>
    </xf>
    <xf numFmtId="2" fontId="5" fillId="0" borderId="46" xfId="1" applyNumberFormat="1" applyFont="1" applyFill="1" applyBorder="1"/>
    <xf numFmtId="187" fontId="5" fillId="0" borderId="47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 applyAlignment="1">
      <alignment horizontal="center" vertical="center"/>
    </xf>
    <xf numFmtId="4" fontId="17" fillId="0" borderId="25" xfId="1" applyNumberFormat="1" applyFont="1" applyFill="1" applyBorder="1" applyAlignment="1">
      <alignment horizontal="right" vertical="center"/>
    </xf>
    <xf numFmtId="187" fontId="5" fillId="0" borderId="51" xfId="1" applyNumberFormat="1" applyFont="1" applyFill="1" applyBorder="1" applyAlignment="1">
      <alignment horizontal="center" vertical="center"/>
    </xf>
    <xf numFmtId="187" fontId="5" fillId="0" borderId="46" xfId="1" applyNumberFormat="1" applyFont="1" applyFill="1" applyBorder="1"/>
    <xf numFmtId="187" fontId="5" fillId="0" borderId="49" xfId="1" applyNumberFormat="1" applyFont="1" applyFill="1" applyBorder="1" applyAlignment="1">
      <alignment horizontal="center" vertical="center"/>
    </xf>
    <xf numFmtId="3" fontId="5" fillId="0" borderId="36" xfId="3" applyNumberFormat="1" applyFont="1" applyFill="1" applyBorder="1" applyAlignment="1">
      <alignment horizontal="right" vertical="center"/>
    </xf>
    <xf numFmtId="4" fontId="5" fillId="0" borderId="37" xfId="5" applyNumberFormat="1" applyFont="1" applyFill="1" applyBorder="1" applyAlignment="1">
      <alignment horizontal="right" vertical="center"/>
    </xf>
    <xf numFmtId="4" fontId="5" fillId="0" borderId="49" xfId="1" applyNumberFormat="1" applyFont="1" applyFill="1" applyBorder="1" applyAlignment="1">
      <alignment horizontal="right" vertical="center"/>
    </xf>
    <xf numFmtId="4" fontId="5" fillId="0" borderId="52" xfId="5" applyNumberFormat="1" applyFont="1" applyFill="1" applyBorder="1" applyAlignment="1">
      <alignment horizontal="right" vertical="center"/>
    </xf>
    <xf numFmtId="187" fontId="5" fillId="0" borderId="49" xfId="1" applyNumberFormat="1" applyFont="1" applyFill="1" applyBorder="1"/>
    <xf numFmtId="3" fontId="16" fillId="0" borderId="32" xfId="3" applyNumberFormat="1" applyFont="1" applyFill="1" applyBorder="1" applyAlignment="1">
      <alignment horizontal="right" vertical="center"/>
    </xf>
    <xf numFmtId="4" fontId="16" fillId="0" borderId="12" xfId="4" applyNumberFormat="1" applyFont="1" applyFill="1" applyBorder="1" applyAlignment="1">
      <alignment horizontal="right" vertical="center"/>
    </xf>
    <xf numFmtId="3" fontId="5" fillId="0" borderId="24" xfId="3" applyNumberFormat="1" applyFont="1" applyFill="1" applyBorder="1" applyAlignment="1">
      <alignment horizontal="right" vertical="center"/>
    </xf>
    <xf numFmtId="4" fontId="5" fillId="0" borderId="12" xfId="5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/>
    </xf>
    <xf numFmtId="187" fontId="5" fillId="0" borderId="23" xfId="1" applyNumberFormat="1" applyFont="1" applyFill="1" applyBorder="1"/>
    <xf numFmtId="4" fontId="5" fillId="0" borderId="53" xfId="1" applyNumberFormat="1" applyFont="1" applyFill="1" applyBorder="1" applyAlignment="1">
      <alignment horizontal="right" vertical="center"/>
    </xf>
    <xf numFmtId="187" fontId="5" fillId="0" borderId="41" xfId="1" applyNumberFormat="1" applyFont="1" applyFill="1" applyBorder="1" applyAlignment="1">
      <alignment horizontal="center" vertical="center"/>
    </xf>
    <xf numFmtId="3" fontId="5" fillId="0" borderId="50" xfId="3" quotePrefix="1" applyNumberFormat="1" applyFont="1" applyFill="1" applyBorder="1" applyAlignment="1">
      <alignment horizontal="right" vertical="center"/>
    </xf>
    <xf numFmtId="4" fontId="5" fillId="0" borderId="50" xfId="3" quotePrefix="1" applyNumberFormat="1" applyFont="1" applyFill="1" applyBorder="1" applyAlignment="1">
      <alignment horizontal="right" vertical="center"/>
    </xf>
    <xf numFmtId="4" fontId="5" fillId="0" borderId="41" xfId="3" quotePrefix="1" applyNumberFormat="1" applyFont="1" applyFill="1" applyBorder="1" applyAlignment="1">
      <alignment horizontal="right" vertical="center"/>
    </xf>
    <xf numFmtId="188" fontId="5" fillId="0" borderId="28" xfId="3" applyNumberFormat="1" applyFont="1" applyFill="1" applyBorder="1"/>
    <xf numFmtId="188" fontId="5" fillId="0" borderId="41" xfId="3" applyNumberFormat="1" applyFont="1" applyFill="1" applyBorder="1"/>
    <xf numFmtId="188" fontId="5" fillId="0" borderId="41" xfId="3" applyNumberFormat="1" applyFont="1" applyFill="1" applyBorder="1" applyAlignment="1">
      <alignment horizontal="right"/>
    </xf>
    <xf numFmtId="3" fontId="6" fillId="0" borderId="5" xfId="3" applyNumberFormat="1" applyFont="1" applyFill="1" applyBorder="1" applyAlignment="1">
      <alignment horizontal="right" vertical="center"/>
    </xf>
    <xf numFmtId="4" fontId="6" fillId="0" borderId="6" xfId="3" applyNumberFormat="1" applyFont="1" applyFill="1" applyBorder="1" applyAlignment="1">
      <alignment horizontal="right" vertical="center"/>
    </xf>
    <xf numFmtId="43" fontId="6" fillId="0" borderId="47" xfId="3" applyFont="1" applyFill="1" applyBorder="1" applyAlignment="1">
      <alignment horizontal="center" vertical="center"/>
    </xf>
    <xf numFmtId="3" fontId="6" fillId="2" borderId="36" xfId="3" applyNumberFormat="1" applyFont="1" applyFill="1" applyBorder="1" applyAlignment="1">
      <alignment horizontal="right" vertical="center"/>
    </xf>
    <xf numFmtId="4" fontId="6" fillId="2" borderId="40" xfId="3" applyNumberFormat="1" applyFont="1" applyFill="1" applyBorder="1" applyAlignment="1">
      <alignment horizontal="right" vertical="center"/>
    </xf>
    <xf numFmtId="4" fontId="6" fillId="0" borderId="22" xfId="3" applyNumberFormat="1" applyFont="1" applyFill="1" applyBorder="1" applyAlignment="1">
      <alignment horizontal="right" vertical="center"/>
    </xf>
    <xf numFmtId="188" fontId="6" fillId="0" borderId="20" xfId="3" applyNumberFormat="1" applyFont="1" applyFill="1" applyBorder="1"/>
    <xf numFmtId="188" fontId="6" fillId="0" borderId="22" xfId="3" applyNumberFormat="1" applyFont="1" applyFill="1" applyBorder="1"/>
    <xf numFmtId="4" fontId="6" fillId="0" borderId="42" xfId="3" applyNumberFormat="1" applyFont="1" applyFill="1" applyBorder="1" applyAlignment="1">
      <alignment horizontal="right" vertical="center"/>
    </xf>
    <xf numFmtId="43" fontId="6" fillId="0" borderId="18" xfId="3" applyFont="1" applyFill="1" applyBorder="1"/>
    <xf numFmtId="188" fontId="6" fillId="0" borderId="18" xfId="3" applyNumberFormat="1" applyFont="1" applyFill="1" applyBorder="1"/>
    <xf numFmtId="188" fontId="6" fillId="0" borderId="18" xfId="3" applyNumberFormat="1" applyFont="1" applyFill="1" applyBorder="1" applyAlignment="1">
      <alignment horizontal="right"/>
    </xf>
    <xf numFmtId="3" fontId="6" fillId="0" borderId="5" xfId="3" applyNumberFormat="1" applyFont="1" applyFill="1" applyBorder="1" applyAlignment="1">
      <alignment horizontal="right"/>
    </xf>
    <xf numFmtId="4" fontId="6" fillId="0" borderId="6" xfId="3" applyNumberFormat="1" applyFont="1" applyFill="1" applyBorder="1" applyAlignment="1">
      <alignment horizontal="right"/>
    </xf>
    <xf numFmtId="43" fontId="6" fillId="0" borderId="47" xfId="3" applyFont="1" applyFill="1" applyBorder="1" applyAlignment="1">
      <alignment horizontal="right"/>
    </xf>
    <xf numFmtId="3" fontId="6" fillId="2" borderId="36" xfId="3" applyNumberFormat="1" applyFont="1" applyFill="1" applyBorder="1" applyAlignment="1">
      <alignment horizontal="right"/>
    </xf>
    <xf numFmtId="4" fontId="6" fillId="2" borderId="40" xfId="3" applyNumberFormat="1" applyFont="1" applyFill="1" applyBorder="1" applyAlignment="1">
      <alignment horizontal="right"/>
    </xf>
    <xf numFmtId="4" fontId="6" fillId="0" borderId="22" xfId="3" applyNumberFormat="1" applyFont="1" applyFill="1" applyBorder="1" applyAlignment="1">
      <alignment horizontal="right"/>
    </xf>
    <xf numFmtId="188" fontId="6" fillId="0" borderId="20" xfId="3" applyNumberFormat="1" applyFont="1" applyFill="1" applyBorder="1" applyAlignment="1">
      <alignment horizontal="right"/>
    </xf>
    <xf numFmtId="188" fontId="6" fillId="0" borderId="22" xfId="3" applyNumberFormat="1" applyFont="1" applyFill="1" applyBorder="1" applyAlignment="1">
      <alignment horizontal="right"/>
    </xf>
    <xf numFmtId="4" fontId="6" fillId="0" borderId="42" xfId="3" applyNumberFormat="1" applyFont="1" applyFill="1" applyBorder="1" applyAlignment="1">
      <alignment horizontal="right"/>
    </xf>
    <xf numFmtId="43" fontId="6" fillId="0" borderId="18" xfId="3" applyFont="1" applyFill="1" applyBorder="1" applyAlignment="1">
      <alignment horizontal="right"/>
    </xf>
    <xf numFmtId="3" fontId="19" fillId="0" borderId="33" xfId="3" applyNumberFormat="1" applyFont="1" applyFill="1" applyBorder="1" applyAlignment="1">
      <alignment horizontal="right" vertical="center"/>
    </xf>
    <xf numFmtId="4" fontId="19" fillId="0" borderId="34" xfId="4" applyNumberFormat="1" applyFont="1" applyFill="1" applyBorder="1" applyAlignment="1">
      <alignment horizontal="right" vertical="center"/>
    </xf>
    <xf numFmtId="187" fontId="19" fillId="0" borderId="44" xfId="1" applyNumberFormat="1" applyFont="1" applyFill="1" applyBorder="1" applyAlignment="1">
      <alignment horizontal="center" vertical="center"/>
    </xf>
    <xf numFmtId="3" fontId="19" fillId="0" borderId="24" xfId="3" applyNumberFormat="1" applyFont="1" applyFill="1" applyBorder="1" applyAlignment="1">
      <alignment horizontal="right" vertical="center"/>
    </xf>
    <xf numFmtId="187" fontId="19" fillId="0" borderId="45" xfId="1" applyNumberFormat="1" applyFont="1" applyFill="1" applyBorder="1" applyAlignment="1">
      <alignment horizontal="center" vertical="center"/>
    </xf>
    <xf numFmtId="3" fontId="19" fillId="0" borderId="26" xfId="3" applyNumberFormat="1" applyFont="1" applyFill="1" applyBorder="1" applyAlignment="1">
      <alignment horizontal="right" vertical="center"/>
    </xf>
    <xf numFmtId="4" fontId="19" fillId="0" borderId="25" xfId="4" applyNumberFormat="1" applyFont="1" applyFill="1" applyBorder="1" applyAlignment="1">
      <alignment vertical="center"/>
    </xf>
    <xf numFmtId="4" fontId="19" fillId="0" borderId="12" xfId="17" applyNumberFormat="1" applyFont="1" applyFill="1" applyBorder="1" applyAlignment="1">
      <alignment horizontal="right"/>
    </xf>
    <xf numFmtId="4" fontId="19" fillId="0" borderId="25" xfId="17" applyNumberFormat="1" applyFont="1" applyFill="1" applyBorder="1" applyAlignment="1">
      <alignment horizontal="right" vertical="center"/>
    </xf>
    <xf numFmtId="3" fontId="19" fillId="0" borderId="26" xfId="9" applyNumberFormat="1" applyFont="1" applyFill="1" applyBorder="1" applyAlignment="1">
      <alignment horizontal="right" vertical="center"/>
    </xf>
    <xf numFmtId="4" fontId="19" fillId="0" borderId="12" xfId="4" applyNumberFormat="1" applyFont="1" applyFill="1" applyBorder="1" applyAlignment="1">
      <alignment horizontal="right" vertical="center"/>
    </xf>
    <xf numFmtId="4" fontId="19" fillId="0" borderId="12" xfId="8" applyNumberFormat="1" applyFont="1" applyFill="1" applyBorder="1" applyAlignment="1">
      <alignment horizontal="right" vertical="center"/>
    </xf>
    <xf numFmtId="4" fontId="19" fillId="0" borderId="12" xfId="11" applyNumberFormat="1" applyFont="1" applyFill="1" applyBorder="1" applyAlignment="1">
      <alignment horizontal="right" vertical="center"/>
    </xf>
    <xf numFmtId="4" fontId="19" fillId="0" borderId="12" xfId="1" applyNumberFormat="1" applyFont="1" applyFill="1" applyBorder="1" applyAlignment="1">
      <alignment horizontal="right" vertical="center"/>
    </xf>
    <xf numFmtId="187" fontId="5" fillId="0" borderId="31" xfId="1" applyNumberFormat="1" applyFont="1" applyFill="1" applyBorder="1"/>
    <xf numFmtId="2" fontId="5" fillId="0" borderId="54" xfId="1" applyNumberFormat="1" applyFont="1" applyFill="1" applyBorder="1" applyAlignment="1">
      <alignment horizontal="right"/>
    </xf>
    <xf numFmtId="3" fontId="17" fillId="0" borderId="30" xfId="3" applyNumberFormat="1" applyFont="1" applyFill="1" applyBorder="1" applyAlignment="1">
      <alignment horizontal="right" vertical="center"/>
    </xf>
    <xf numFmtId="4" fontId="17" fillId="0" borderId="40" xfId="1" applyNumberFormat="1" applyFont="1" applyFill="1" applyBorder="1" applyAlignment="1">
      <alignment horizontal="right" vertical="center"/>
    </xf>
    <xf numFmtId="2" fontId="5" fillId="0" borderId="47" xfId="1" applyNumberFormat="1" applyFont="1" applyFill="1" applyBorder="1" applyAlignment="1">
      <alignment horizontal="right"/>
    </xf>
    <xf numFmtId="187" fontId="5" fillId="0" borderId="48" xfId="1" applyNumberFormat="1" applyFont="1" applyFill="1" applyBorder="1"/>
    <xf numFmtId="4" fontId="19" fillId="0" borderId="37" xfId="9" applyNumberFormat="1" applyFont="1" applyFill="1" applyBorder="1" applyAlignment="1">
      <alignment horizontal="right" vertical="center"/>
    </xf>
    <xf numFmtId="3" fontId="19" fillId="0" borderId="32" xfId="3" applyNumberFormat="1" applyFont="1" applyFill="1" applyBorder="1" applyAlignment="1">
      <alignment horizontal="right" vertical="center"/>
    </xf>
    <xf numFmtId="3" fontId="5" fillId="0" borderId="55" xfId="3" applyNumberFormat="1" applyFont="1" applyFill="1" applyBorder="1" applyAlignment="1">
      <alignment horizontal="right" vertical="center"/>
    </xf>
    <xf numFmtId="4" fontId="5" fillId="0" borderId="55" xfId="5" applyNumberFormat="1" applyFont="1" applyFill="1" applyBorder="1" applyAlignment="1">
      <alignment horizontal="right" vertical="center"/>
    </xf>
    <xf numFmtId="4" fontId="5" fillId="0" borderId="56" xfId="1" applyNumberFormat="1" applyFont="1" applyFill="1" applyBorder="1" applyAlignment="1">
      <alignment horizontal="right" vertical="center"/>
    </xf>
    <xf numFmtId="187" fontId="5" fillId="0" borderId="57" xfId="1" applyNumberFormat="1" applyFont="1" applyFill="1" applyBorder="1"/>
    <xf numFmtId="3" fontId="5" fillId="0" borderId="55" xfId="3" quotePrefix="1" applyNumberFormat="1" applyFont="1" applyFill="1" applyBorder="1" applyAlignment="1">
      <alignment horizontal="right" vertical="center"/>
    </xf>
    <xf numFmtId="4" fontId="5" fillId="0" borderId="55" xfId="3" quotePrefix="1" applyNumberFormat="1" applyFont="1" applyFill="1" applyBorder="1" applyAlignment="1">
      <alignment horizontal="right" vertical="center"/>
    </xf>
    <xf numFmtId="3" fontId="5" fillId="0" borderId="57" xfId="3" quotePrefix="1" applyNumberFormat="1" applyFont="1" applyFill="1" applyBorder="1" applyAlignment="1">
      <alignment horizontal="right" vertical="center"/>
    </xf>
    <xf numFmtId="3" fontId="19" fillId="0" borderId="28" xfId="3" applyNumberFormat="1" applyFont="1" applyFill="1" applyBorder="1" applyAlignment="1">
      <alignment horizontal="right" vertical="center"/>
    </xf>
    <xf numFmtId="3" fontId="5" fillId="0" borderId="30" xfId="3" quotePrefix="1" applyNumberFormat="1" applyFont="1" applyFill="1" applyBorder="1" applyAlignment="1">
      <alignment horizontal="right" vertical="center"/>
    </xf>
    <xf numFmtId="4" fontId="5" fillId="0" borderId="24" xfId="3" quotePrefix="1" applyNumberFormat="1" applyFont="1" applyFill="1" applyBorder="1" applyAlignment="1">
      <alignment horizontal="right" vertical="center"/>
    </xf>
    <xf numFmtId="4" fontId="5" fillId="0" borderId="23" xfId="3" quotePrefix="1" applyNumberFormat="1" applyFont="1" applyFill="1" applyBorder="1" applyAlignment="1">
      <alignment horizontal="right" vertical="center"/>
    </xf>
    <xf numFmtId="3" fontId="5" fillId="0" borderId="23" xfId="3" quotePrefix="1" applyNumberFormat="1" applyFont="1" applyFill="1" applyBorder="1" applyAlignment="1">
      <alignment horizontal="right" vertical="center"/>
    </xf>
    <xf numFmtId="188" fontId="5" fillId="0" borderId="24" xfId="3" applyNumberFormat="1" applyFont="1" applyFill="1" applyBorder="1"/>
    <xf numFmtId="0" fontId="17" fillId="0" borderId="27" xfId="1" applyFont="1" applyFill="1" applyBorder="1"/>
    <xf numFmtId="3" fontId="6" fillId="0" borderId="21" xfId="3" applyNumberFormat="1" applyFont="1" applyFill="1" applyBorder="1" applyAlignment="1">
      <alignment horizontal="right" vertical="center"/>
    </xf>
    <xf numFmtId="43" fontId="6" fillId="0" borderId="7" xfId="3" applyFont="1" applyFill="1" applyBorder="1" applyAlignment="1">
      <alignment horizontal="center" vertical="center"/>
    </xf>
    <xf numFmtId="3" fontId="6" fillId="2" borderId="5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188" fontId="6" fillId="0" borderId="7" xfId="3" applyNumberFormat="1" applyFont="1" applyFill="1" applyBorder="1"/>
    <xf numFmtId="4" fontId="6" fillId="0" borderId="5" xfId="3" applyNumberFormat="1" applyFont="1" applyFill="1" applyBorder="1" applyAlignment="1">
      <alignment horizontal="right" vertical="center"/>
    </xf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21" xfId="3" applyNumberFormat="1" applyFont="1" applyFill="1" applyBorder="1" applyAlignment="1">
      <alignment vertical="center"/>
    </xf>
    <xf numFmtId="4" fontId="6" fillId="0" borderId="6" xfId="3" applyNumberFormat="1" applyFont="1" applyFill="1" applyBorder="1" applyAlignment="1">
      <alignment vertical="center"/>
    </xf>
    <xf numFmtId="43" fontId="6" fillId="0" borderId="7" xfId="3" applyFont="1" applyFill="1" applyBorder="1" applyAlignment="1">
      <alignment vertical="center"/>
    </xf>
    <xf numFmtId="3" fontId="6" fillId="2" borderId="5" xfId="3" applyNumberFormat="1" applyFont="1" applyFill="1" applyBorder="1" applyAlignment="1">
      <alignment vertical="center"/>
    </xf>
    <xf numFmtId="4" fontId="6" fillId="2" borderId="6" xfId="3" applyNumberFormat="1" applyFont="1" applyFill="1" applyBorder="1" applyAlignment="1">
      <alignment vertical="center"/>
    </xf>
    <xf numFmtId="4" fontId="6" fillId="0" borderId="7" xfId="3" applyNumberFormat="1" applyFont="1" applyFill="1" applyBorder="1" applyAlignment="1">
      <alignment vertical="center"/>
    </xf>
    <xf numFmtId="4" fontId="6" fillId="0" borderId="5" xfId="3" applyNumberFormat="1" applyFont="1" applyFill="1" applyBorder="1" applyAlignment="1">
      <alignment vertical="center"/>
    </xf>
    <xf numFmtId="188" fontId="6" fillId="0" borderId="5" xfId="3" applyNumberFormat="1" applyFont="1" applyFill="1" applyBorder="1" applyAlignment="1">
      <alignment vertical="center"/>
    </xf>
    <xf numFmtId="188" fontId="6" fillId="0" borderId="7" xfId="3" applyNumberFormat="1" applyFont="1" applyFill="1" applyBorder="1" applyAlignment="1">
      <alignment vertical="center"/>
    </xf>
    <xf numFmtId="2" fontId="5" fillId="0" borderId="23" xfId="1" applyNumberFormat="1" applyFont="1" applyFill="1" applyBorder="1" applyAlignment="1">
      <alignment horizontal="right"/>
    </xf>
    <xf numFmtId="0" fontId="5" fillId="0" borderId="27" xfId="1" applyFont="1" applyFill="1" applyBorder="1"/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5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</cellXfs>
  <cellStyles count="21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2 5" xfId="20" xr:uid="{99474FE0-66D2-4474-BE5B-EAFBF6A7AE85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6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24</c:v>
                </c:pt>
                <c:pt idx="1">
                  <c:v>Jan 25</c:v>
                </c:pt>
                <c:pt idx="2">
                  <c:v>Feb 25</c:v>
                </c:pt>
                <c:pt idx="3">
                  <c:v>Mar 25</c:v>
                </c:pt>
                <c:pt idx="4">
                  <c:v>Apr 25</c:v>
                </c:pt>
                <c:pt idx="5">
                  <c:v>May 25</c:v>
                </c:pt>
                <c:pt idx="6">
                  <c:v>Jun 25</c:v>
                </c:pt>
                <c:pt idx="7">
                  <c:v>Jul 25</c:v>
                </c:pt>
                <c:pt idx="8">
                  <c:v>Aug 25</c:v>
                </c:pt>
                <c:pt idx="9">
                  <c:v>Sep 25</c:v>
                </c:pt>
                <c:pt idx="10">
                  <c:v>Oct 25</c:v>
                </c:pt>
                <c:pt idx="11">
                  <c:v>Nov 25</c:v>
                </c:pt>
                <c:pt idx="12">
                  <c:v>Dec 25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81049</c:v>
                </c:pt>
                <c:pt idx="1">
                  <c:v>81220</c:v>
                </c:pt>
                <c:pt idx="2">
                  <c:v>81033</c:v>
                </c:pt>
                <c:pt idx="3">
                  <c:v>80669</c:v>
                </c:pt>
                <c:pt idx="4">
                  <c:v>79862</c:v>
                </c:pt>
                <c:pt idx="5">
                  <c:v>79576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24</c:v>
                </c:pt>
                <c:pt idx="1">
                  <c:v>Jan 25</c:v>
                </c:pt>
                <c:pt idx="2">
                  <c:v>Feb 25</c:v>
                </c:pt>
                <c:pt idx="3">
                  <c:v>Mar 25</c:v>
                </c:pt>
                <c:pt idx="4">
                  <c:v>Apr 25</c:v>
                </c:pt>
                <c:pt idx="5">
                  <c:v>May 25</c:v>
                </c:pt>
                <c:pt idx="6">
                  <c:v>Jun 25</c:v>
                </c:pt>
                <c:pt idx="7">
                  <c:v>Jul 25</c:v>
                </c:pt>
                <c:pt idx="8">
                  <c:v>Aug 25</c:v>
                </c:pt>
                <c:pt idx="9">
                  <c:v>Sep 25</c:v>
                </c:pt>
                <c:pt idx="10">
                  <c:v>Oct 25</c:v>
                </c:pt>
                <c:pt idx="11">
                  <c:v>Nov 25</c:v>
                </c:pt>
                <c:pt idx="12">
                  <c:v>Dec 25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2218101.9196358966</c:v>
                </c:pt>
                <c:pt idx="1">
                  <c:v>2255368.0678524869</c:v>
                </c:pt>
                <c:pt idx="2">
                  <c:v>2277299.8129479461</c:v>
                </c:pt>
                <c:pt idx="3">
                  <c:v>2314563.9628329761</c:v>
                </c:pt>
                <c:pt idx="4">
                  <c:v>2314706.9575643507</c:v>
                </c:pt>
                <c:pt idx="5">
                  <c:v>2343085.1482370892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E6F0-F8F3-4417-8627-85ED5E6672ED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56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74</v>
      </c>
      <c r="D5" s="209"/>
      <c r="E5" s="210"/>
      <c r="F5" s="211" t="s">
        <v>57</v>
      </c>
      <c r="G5" s="209"/>
      <c r="H5" s="210"/>
      <c r="I5" s="195" t="s">
        <v>5</v>
      </c>
      <c r="J5" s="196"/>
      <c r="K5" s="212" t="s">
        <v>33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52" t="s">
        <v>12</v>
      </c>
      <c r="C8" s="53">
        <v>2</v>
      </c>
      <c r="D8" s="54">
        <v>829858.69059540657</v>
      </c>
      <c r="E8" s="55">
        <v>37.413009891431351</v>
      </c>
      <c r="F8" s="56">
        <v>2</v>
      </c>
      <c r="G8" s="57">
        <v>800391.69572693994</v>
      </c>
      <c r="H8" s="58">
        <v>35.44748021212979</v>
      </c>
      <c r="I8" s="59">
        <v>29466.994868466631</v>
      </c>
      <c r="J8" s="60">
        <v>3.6815717886357895</v>
      </c>
      <c r="K8" s="61">
        <v>729533.38354166003</v>
      </c>
      <c r="L8" s="62">
        <v>33.618037270142935</v>
      </c>
      <c r="M8" s="59">
        <v>100325.30705374654</v>
      </c>
      <c r="N8" s="60">
        <v>13.751983023271404</v>
      </c>
      <c r="O8" s="1"/>
    </row>
    <row r="9" spans="1:15" x14ac:dyDescent="0.5">
      <c r="A9" s="36">
        <v>2</v>
      </c>
      <c r="B9" s="52" t="s">
        <v>38</v>
      </c>
      <c r="C9" s="63">
        <v>186</v>
      </c>
      <c r="D9" s="64">
        <v>647792.19346640992</v>
      </c>
      <c r="E9" s="65">
        <v>29.204798378820463</v>
      </c>
      <c r="F9" s="66">
        <v>189</v>
      </c>
      <c r="G9" s="67">
        <v>667570.17850037024</v>
      </c>
      <c r="H9" s="51">
        <v>29.565125199241049</v>
      </c>
      <c r="I9" s="59">
        <v>-19777.985033960314</v>
      </c>
      <c r="J9" s="60">
        <v>-2.9626825270100565</v>
      </c>
      <c r="K9" s="68">
        <v>647782.92514828988</v>
      </c>
      <c r="L9" s="62">
        <v>29.850848517549487</v>
      </c>
      <c r="M9" s="59">
        <v>9.2683181200409308</v>
      </c>
      <c r="N9" s="60">
        <v>1.4307753045388215E-3</v>
      </c>
      <c r="O9" s="1"/>
    </row>
    <row r="10" spans="1:15" x14ac:dyDescent="0.5">
      <c r="A10" s="36">
        <v>3</v>
      </c>
      <c r="B10" s="52" t="s">
        <v>39</v>
      </c>
      <c r="C10" s="63">
        <v>916</v>
      </c>
      <c r="D10" s="64">
        <v>172533.85964504001</v>
      </c>
      <c r="E10" s="65">
        <v>7.7784459820205916</v>
      </c>
      <c r="F10" s="69">
        <v>913</v>
      </c>
      <c r="G10" s="68">
        <v>195258.75214016001</v>
      </c>
      <c r="H10" s="58">
        <v>8.647554428269304</v>
      </c>
      <c r="I10" s="59">
        <v>-22724.892495120002</v>
      </c>
      <c r="J10" s="60">
        <v>-11.638347703260795</v>
      </c>
      <c r="K10" s="68">
        <v>186985.27647765999</v>
      </c>
      <c r="L10" s="62">
        <v>8.6165734638173532</v>
      </c>
      <c r="M10" s="59">
        <v>-14451.416832619987</v>
      </c>
      <c r="N10" s="60">
        <v>-7.7286389093563557</v>
      </c>
      <c r="O10" s="1"/>
    </row>
    <row r="11" spans="1:15" x14ac:dyDescent="0.5">
      <c r="A11" s="36">
        <v>4</v>
      </c>
      <c r="B11" s="52" t="s">
        <v>40</v>
      </c>
      <c r="C11" s="63">
        <v>58</v>
      </c>
      <c r="D11" s="64">
        <v>111698.67526388999</v>
      </c>
      <c r="E11" s="65">
        <v>5.0357774038726513</v>
      </c>
      <c r="F11" s="69">
        <v>56</v>
      </c>
      <c r="G11" s="68">
        <v>111379.93049209</v>
      </c>
      <c r="H11" s="58">
        <v>4.9327571777977202</v>
      </c>
      <c r="I11" s="59">
        <v>318.74477179998939</v>
      </c>
      <c r="J11" s="60">
        <v>0.28617792307082296</v>
      </c>
      <c r="K11" s="68">
        <v>118279.23630888</v>
      </c>
      <c r="L11" s="62">
        <v>5.4504918681201158</v>
      </c>
      <c r="M11" s="59">
        <v>-6580.5610449900123</v>
      </c>
      <c r="N11" s="60">
        <v>-5.5635809380821701</v>
      </c>
      <c r="O11" s="1"/>
    </row>
    <row r="12" spans="1:15" x14ac:dyDescent="0.5">
      <c r="A12" s="36">
        <v>5</v>
      </c>
      <c r="B12" s="52" t="s">
        <v>41</v>
      </c>
      <c r="C12" s="63">
        <v>87</v>
      </c>
      <c r="D12" s="64">
        <v>53353.409695000009</v>
      </c>
      <c r="E12" s="65">
        <v>2.4053633073703851</v>
      </c>
      <c r="F12" s="69">
        <v>89</v>
      </c>
      <c r="G12" s="68">
        <v>73365.35620134999</v>
      </c>
      <c r="H12" s="58">
        <v>3.2491804026542881</v>
      </c>
      <c r="I12" s="59">
        <v>-20011.946506349981</v>
      </c>
      <c r="J12" s="60">
        <v>-27.277106719726856</v>
      </c>
      <c r="K12" s="68">
        <v>62986.376190489995</v>
      </c>
      <c r="L12" s="62">
        <v>2.902510549967475</v>
      </c>
      <c r="M12" s="59">
        <v>-9632.9664954899854</v>
      </c>
      <c r="N12" s="60">
        <v>-15.293730292336488</v>
      </c>
      <c r="O12" s="1"/>
    </row>
    <row r="13" spans="1:15" x14ac:dyDescent="0.5">
      <c r="A13" s="36">
        <v>6</v>
      </c>
      <c r="B13" s="52" t="s">
        <v>42</v>
      </c>
      <c r="C13" s="63">
        <v>152</v>
      </c>
      <c r="D13" s="70">
        <v>61502.31762147</v>
      </c>
      <c r="E13" s="65">
        <v>2.7727453403748759</v>
      </c>
      <c r="F13" s="69">
        <v>154</v>
      </c>
      <c r="G13" s="68">
        <v>67887.599764230006</v>
      </c>
      <c r="H13" s="58">
        <v>3.0065833542987033</v>
      </c>
      <c r="I13" s="59">
        <v>-6385.2821427600065</v>
      </c>
      <c r="J13" s="60">
        <v>-9.4056678464634924</v>
      </c>
      <c r="K13" s="68">
        <v>74839.43865502</v>
      </c>
      <c r="L13" s="62">
        <v>3.4487181734807679</v>
      </c>
      <c r="M13" s="59">
        <v>-13337.12103355</v>
      </c>
      <c r="N13" s="60">
        <v>-17.820979517268718</v>
      </c>
      <c r="O13" s="1"/>
    </row>
    <row r="14" spans="1:15" x14ac:dyDescent="0.5">
      <c r="A14" s="36">
        <v>7</v>
      </c>
      <c r="B14" s="52" t="s">
        <v>43</v>
      </c>
      <c r="C14" s="71">
        <v>312</v>
      </c>
      <c r="D14" s="49">
        <v>61368.125707270025</v>
      </c>
      <c r="E14" s="65">
        <v>2.7666954869839193</v>
      </c>
      <c r="F14" s="69">
        <v>316</v>
      </c>
      <c r="G14" s="68">
        <v>62984.94552133001</v>
      </c>
      <c r="H14" s="58">
        <v>2.7894562399246925</v>
      </c>
      <c r="I14" s="59">
        <v>-1616.8198140599852</v>
      </c>
      <c r="J14" s="60">
        <v>-2.5669940660859112</v>
      </c>
      <c r="K14" s="68">
        <v>62878.13662428</v>
      </c>
      <c r="L14" s="62">
        <v>2.8975227017715683</v>
      </c>
      <c r="M14" s="59">
        <v>-1510.0109170099749</v>
      </c>
      <c r="N14" s="60">
        <v>-2.4014880180576053</v>
      </c>
      <c r="O14" s="1"/>
    </row>
    <row r="15" spans="1:15" x14ac:dyDescent="0.5">
      <c r="A15" s="36">
        <v>8</v>
      </c>
      <c r="B15" s="52" t="s">
        <v>44</v>
      </c>
      <c r="C15" s="63">
        <v>106</v>
      </c>
      <c r="D15" s="49">
        <v>43485.618719449994</v>
      </c>
      <c r="E15" s="72">
        <v>1.9604878538037691</v>
      </c>
      <c r="F15" s="73">
        <v>105</v>
      </c>
      <c r="G15" s="68">
        <v>44062.395836980002</v>
      </c>
      <c r="H15" s="58">
        <v>1.9514206767372977</v>
      </c>
      <c r="I15" s="59">
        <v>-576.77711753000767</v>
      </c>
      <c r="J15" s="60">
        <v>-1.3090008079995032</v>
      </c>
      <c r="K15" s="68">
        <v>55894.763714749999</v>
      </c>
      <c r="L15" s="62">
        <v>2.5757179755722506</v>
      </c>
      <c r="M15" s="59">
        <v>-12409.144995300005</v>
      </c>
      <c r="N15" s="60">
        <v>-22.200907867914236</v>
      </c>
      <c r="O15" s="1"/>
    </row>
    <row r="16" spans="1:15" x14ac:dyDescent="0.5">
      <c r="A16" s="36">
        <v>9</v>
      </c>
      <c r="B16" s="52" t="s">
        <v>45</v>
      </c>
      <c r="C16" s="74">
        <v>82</v>
      </c>
      <c r="D16" s="49">
        <v>39329.487123419989</v>
      </c>
      <c r="E16" s="72">
        <v>1.7731145163012147</v>
      </c>
      <c r="F16" s="73">
        <v>75</v>
      </c>
      <c r="G16" s="68">
        <v>39632.232697070009</v>
      </c>
      <c r="H16" s="58">
        <v>1.7552190905928546</v>
      </c>
      <c r="I16" s="59">
        <v>-302.74557365001965</v>
      </c>
      <c r="J16" s="60">
        <v>-0.76388725299445848</v>
      </c>
      <c r="K16" s="68">
        <v>38325.80157411001</v>
      </c>
      <c r="L16" s="62">
        <v>1.7661127712505249</v>
      </c>
      <c r="M16" s="59">
        <v>1003.6855493099793</v>
      </c>
      <c r="N16" s="60">
        <v>2.6188246770760113</v>
      </c>
      <c r="O16" s="1"/>
    </row>
    <row r="17" spans="1:15" x14ac:dyDescent="0.5">
      <c r="A17" s="36">
        <v>10</v>
      </c>
      <c r="B17" s="52" t="s">
        <v>73</v>
      </c>
      <c r="C17" s="63">
        <v>105</v>
      </c>
      <c r="D17" s="49">
        <v>35223.700459309999</v>
      </c>
      <c r="E17" s="72">
        <v>1.5880109091241399</v>
      </c>
      <c r="F17" s="73">
        <v>105</v>
      </c>
      <c r="G17" s="68">
        <v>37444.141830729997</v>
      </c>
      <c r="H17" s="58">
        <v>1.6583136527915727</v>
      </c>
      <c r="I17" s="59">
        <v>-2220.4413714199982</v>
      </c>
      <c r="J17" s="60">
        <v>-5.9300100439148169</v>
      </c>
      <c r="K17" s="68">
        <v>42748.95295875</v>
      </c>
      <c r="L17" s="62">
        <v>1.9699384925333947</v>
      </c>
      <c r="M17" s="59">
        <v>-7525.252499440001</v>
      </c>
      <c r="N17" s="60">
        <v>-17.603360968165436</v>
      </c>
      <c r="O17" s="1"/>
    </row>
    <row r="18" spans="1:15" x14ac:dyDescent="0.5">
      <c r="A18" s="36">
        <v>11</v>
      </c>
      <c r="B18" s="52" t="s">
        <v>48</v>
      </c>
      <c r="C18" s="63">
        <v>32</v>
      </c>
      <c r="D18" s="49">
        <v>24864.180986110001</v>
      </c>
      <c r="E18" s="72">
        <v>1.1209665690290498</v>
      </c>
      <c r="F18" s="73">
        <v>31</v>
      </c>
      <c r="G18" s="68">
        <v>19701.80283334</v>
      </c>
      <c r="H18" s="58">
        <v>0.87254686649867486</v>
      </c>
      <c r="I18" s="59">
        <v>5162.3781527700012</v>
      </c>
      <c r="J18" s="60">
        <v>26.202567330711812</v>
      </c>
      <c r="K18" s="68">
        <v>19988.98191106</v>
      </c>
      <c r="L18" s="62">
        <v>0.92112349350748257</v>
      </c>
      <c r="M18" s="59">
        <v>4875.1990750500008</v>
      </c>
      <c r="N18" s="60">
        <v>24.389431621590141</v>
      </c>
      <c r="O18" s="1"/>
    </row>
    <row r="19" spans="1:15" x14ac:dyDescent="0.5">
      <c r="A19" s="36">
        <v>12</v>
      </c>
      <c r="B19" s="52" t="s">
        <v>46</v>
      </c>
      <c r="C19" s="63">
        <v>404</v>
      </c>
      <c r="D19" s="75">
        <v>23408.819550470002</v>
      </c>
      <c r="E19" s="72">
        <v>1.0553536491376636</v>
      </c>
      <c r="F19" s="73">
        <v>405</v>
      </c>
      <c r="G19" s="68">
        <v>23029.293999590001</v>
      </c>
      <c r="H19" s="58">
        <v>1.0199136843971999</v>
      </c>
      <c r="I19" s="59">
        <v>379.52555088000008</v>
      </c>
      <c r="J19" s="60">
        <v>1.6480120966224883</v>
      </c>
      <c r="K19" s="68">
        <v>20585.191193080002</v>
      </c>
      <c r="L19" s="62">
        <v>0.94859774803227093</v>
      </c>
      <c r="M19" s="59">
        <v>2823.62835739</v>
      </c>
      <c r="N19" s="60">
        <v>13.716794422289368</v>
      </c>
      <c r="O19" s="1"/>
    </row>
    <row r="20" spans="1:15" x14ac:dyDescent="0.5">
      <c r="A20" s="36">
        <v>13</v>
      </c>
      <c r="B20" s="52" t="s">
        <v>47</v>
      </c>
      <c r="C20" s="76">
        <v>265</v>
      </c>
      <c r="D20" s="77">
        <v>22290.529246900005</v>
      </c>
      <c r="E20" s="72">
        <v>1.0049371063417598</v>
      </c>
      <c r="F20" s="73">
        <v>265</v>
      </c>
      <c r="G20" s="68">
        <v>22664.575470130014</v>
      </c>
      <c r="H20" s="58">
        <v>1.0037611519245984</v>
      </c>
      <c r="I20" s="59">
        <v>-374.04622323000876</v>
      </c>
      <c r="J20" s="60">
        <v>-1.6503561856826745</v>
      </c>
      <c r="K20" s="68">
        <v>20597.413999440003</v>
      </c>
      <c r="L20" s="62">
        <v>0.94916099403173637</v>
      </c>
      <c r="M20" s="59">
        <v>1693.1152474600021</v>
      </c>
      <c r="N20" s="60">
        <v>8.2200379499389289</v>
      </c>
      <c r="O20" s="1"/>
    </row>
    <row r="21" spans="1:15" x14ac:dyDescent="0.5">
      <c r="A21" s="36">
        <v>14</v>
      </c>
      <c r="B21" s="52" t="s">
        <v>49</v>
      </c>
      <c r="C21" s="76">
        <v>499</v>
      </c>
      <c r="D21" s="77">
        <v>18660.50412835</v>
      </c>
      <c r="E21" s="72">
        <v>0.84128253815375342</v>
      </c>
      <c r="F21" s="73">
        <v>500</v>
      </c>
      <c r="G21" s="68">
        <v>18883.397316890001</v>
      </c>
      <c r="H21" s="58">
        <v>0.83630159620821909</v>
      </c>
      <c r="I21" s="59">
        <v>-222.89318854000157</v>
      </c>
      <c r="J21" s="60">
        <v>-1.1803659309791559</v>
      </c>
      <c r="K21" s="68">
        <v>17637.08824814</v>
      </c>
      <c r="L21" s="62">
        <v>0.81274456171464782</v>
      </c>
      <c r="M21" s="59">
        <v>1023.4158802099992</v>
      </c>
      <c r="N21" s="60">
        <v>5.8026351391530184</v>
      </c>
      <c r="O21" s="1"/>
    </row>
    <row r="22" spans="1:15" x14ac:dyDescent="0.5">
      <c r="A22" s="36">
        <v>15</v>
      </c>
      <c r="B22" s="52" t="s">
        <v>55</v>
      </c>
      <c r="C22" s="74">
        <v>45</v>
      </c>
      <c r="D22" s="64">
        <v>17130.273094469998</v>
      </c>
      <c r="E22" s="72">
        <v>0.77229422790824453</v>
      </c>
      <c r="F22" s="73">
        <v>48</v>
      </c>
      <c r="G22" s="68">
        <v>17194.552638770001</v>
      </c>
      <c r="H22" s="58">
        <v>0.76150660691907124</v>
      </c>
      <c r="I22" s="59">
        <v>-64.279544300003181</v>
      </c>
      <c r="J22" s="60">
        <v>-0.37383667752464056</v>
      </c>
      <c r="K22" s="68">
        <v>20869.478017410001</v>
      </c>
      <c r="L22" s="62">
        <v>0.96169812872950433</v>
      </c>
      <c r="M22" s="59">
        <v>-3739.2049229400036</v>
      </c>
      <c r="N22" s="60">
        <v>-17.917098452681167</v>
      </c>
      <c r="O22" s="1"/>
    </row>
    <row r="23" spans="1:15" x14ac:dyDescent="0.5">
      <c r="A23" s="37">
        <v>16</v>
      </c>
      <c r="B23" s="52" t="s">
        <v>14</v>
      </c>
      <c r="C23" s="74">
        <v>115</v>
      </c>
      <c r="D23" s="64">
        <v>14151.840664499996</v>
      </c>
      <c r="E23" s="72">
        <v>0.63801579806680087</v>
      </c>
      <c r="F23" s="73">
        <v>121</v>
      </c>
      <c r="G23" s="68">
        <v>14782.896031079999</v>
      </c>
      <c r="H23" s="58">
        <v>0.65469996420159349</v>
      </c>
      <c r="I23" s="59">
        <v>-631.05536658000347</v>
      </c>
      <c r="J23" s="60">
        <v>-4.2688209756278734</v>
      </c>
      <c r="K23" s="78">
        <v>14234.11216751</v>
      </c>
      <c r="L23" s="79">
        <v>0.65593011115086297</v>
      </c>
      <c r="M23" s="59">
        <v>-82.27150301000438</v>
      </c>
      <c r="N23" s="50">
        <v>-0.57798830051229166</v>
      </c>
      <c r="O23" s="1"/>
    </row>
    <row r="24" spans="1:15" x14ac:dyDescent="0.5">
      <c r="A24" s="38">
        <v>17</v>
      </c>
      <c r="B24" s="52" t="s">
        <v>34</v>
      </c>
      <c r="C24" s="76">
        <v>77050</v>
      </c>
      <c r="D24" s="80">
        <v>13734.04110782</v>
      </c>
      <c r="E24" s="72">
        <v>0.61917989368470749</v>
      </c>
      <c r="F24" s="81">
        <v>77174</v>
      </c>
      <c r="G24" s="82">
        <v>14154.466670620001</v>
      </c>
      <c r="H24" s="58">
        <v>0.62686829448468662</v>
      </c>
      <c r="I24" s="59">
        <v>-420.42556280000099</v>
      </c>
      <c r="J24" s="60">
        <v>-2.9702677789525311</v>
      </c>
      <c r="K24" s="83">
        <v>0</v>
      </c>
      <c r="L24" s="84">
        <v>0</v>
      </c>
      <c r="M24" s="59">
        <v>13734.04110782</v>
      </c>
      <c r="N24" s="50" t="s">
        <v>35</v>
      </c>
      <c r="O24" s="1"/>
    </row>
    <row r="25" spans="1:15" x14ac:dyDescent="0.5">
      <c r="A25" s="38">
        <v>18</v>
      </c>
      <c r="B25" s="52" t="s">
        <v>51</v>
      </c>
      <c r="C25" s="63">
        <v>52</v>
      </c>
      <c r="D25" s="85">
        <v>9843.4730277500003</v>
      </c>
      <c r="E25" s="72">
        <v>0.44377911315120339</v>
      </c>
      <c r="F25" s="81">
        <v>52</v>
      </c>
      <c r="G25" s="82">
        <v>9936.5759979499999</v>
      </c>
      <c r="H25" s="86">
        <v>0.44006776050287927</v>
      </c>
      <c r="I25" s="59">
        <v>-93.102970199999618</v>
      </c>
      <c r="J25" s="60">
        <v>-0.93697235566061743</v>
      </c>
      <c r="K25" s="87">
        <v>9172.99614673</v>
      </c>
      <c r="L25" s="88">
        <v>0.42270598343637927</v>
      </c>
      <c r="M25" s="59">
        <v>670.47688102000029</v>
      </c>
      <c r="N25" s="50">
        <v>7.309246295268669</v>
      </c>
      <c r="O25" s="1"/>
    </row>
    <row r="26" spans="1:15" x14ac:dyDescent="0.5">
      <c r="A26" s="38">
        <v>19</v>
      </c>
      <c r="B26" s="52" t="s">
        <v>32</v>
      </c>
      <c r="C26" s="63">
        <v>157</v>
      </c>
      <c r="D26" s="85">
        <v>5064.017575249999</v>
      </c>
      <c r="E26" s="89">
        <v>0.22830409777028018</v>
      </c>
      <c r="F26" s="81">
        <v>165</v>
      </c>
      <c r="G26" s="82">
        <v>5490.7841015599988</v>
      </c>
      <c r="H26" s="86">
        <v>0.24317401320906012</v>
      </c>
      <c r="I26" s="59">
        <v>-426.76652630999979</v>
      </c>
      <c r="J26" s="60">
        <v>-7.7724149851156996</v>
      </c>
      <c r="K26" s="87">
        <v>10071.132916000006</v>
      </c>
      <c r="L26" s="88">
        <v>0.46409352794657599</v>
      </c>
      <c r="M26" s="59">
        <v>-5007.1153407500069</v>
      </c>
      <c r="N26" s="50">
        <v>-49.717498344155544</v>
      </c>
      <c r="O26" s="1"/>
    </row>
    <row r="27" spans="1:15" ht="23.25" customHeight="1" x14ac:dyDescent="0.5">
      <c r="A27" s="36">
        <v>20</v>
      </c>
      <c r="B27" s="52" t="s">
        <v>52</v>
      </c>
      <c r="C27" s="63">
        <v>292</v>
      </c>
      <c r="D27" s="85">
        <v>6021.0778583000001</v>
      </c>
      <c r="E27" s="90">
        <v>0.27145181224532577</v>
      </c>
      <c r="F27" s="81">
        <v>292</v>
      </c>
      <c r="G27" s="82">
        <v>5354.3845157299966</v>
      </c>
      <c r="H27" s="86">
        <v>0.23713319388838938</v>
      </c>
      <c r="I27" s="59">
        <v>666.69334257000355</v>
      </c>
      <c r="J27" s="60">
        <v>12.451353476975852</v>
      </c>
      <c r="K27" s="87">
        <v>6894.1864566399981</v>
      </c>
      <c r="L27" s="88">
        <v>0.31769487521115336</v>
      </c>
      <c r="M27" s="59">
        <v>-873.10859833999803</v>
      </c>
      <c r="N27" s="50">
        <v>-12.664418112728599</v>
      </c>
      <c r="O27" s="1"/>
    </row>
    <row r="28" spans="1:15" x14ac:dyDescent="0.5">
      <c r="A28" s="36">
        <v>21</v>
      </c>
      <c r="B28" s="52" t="s">
        <v>13</v>
      </c>
      <c r="C28" s="63">
        <v>99</v>
      </c>
      <c r="D28" s="80">
        <v>3475.6064358100002</v>
      </c>
      <c r="E28" s="90">
        <v>0.15669281943457875</v>
      </c>
      <c r="F28" s="81">
        <v>99</v>
      </c>
      <c r="G28" s="91">
        <v>3623.8784861199988</v>
      </c>
      <c r="H28" s="92">
        <v>0.16049312057296228</v>
      </c>
      <c r="I28" s="59">
        <v>-148.27205030999858</v>
      </c>
      <c r="J28" s="60">
        <v>-4.0915293070091314</v>
      </c>
      <c r="K28" s="83">
        <v>3111.9902026999998</v>
      </c>
      <c r="L28" s="93">
        <v>0.14340536701801804</v>
      </c>
      <c r="M28" s="59">
        <v>363.61623311000039</v>
      </c>
      <c r="N28" s="50">
        <v>11.684363041841282</v>
      </c>
      <c r="O28" s="1"/>
    </row>
    <row r="29" spans="1:15" x14ac:dyDescent="0.5">
      <c r="A29" s="36">
        <v>22</v>
      </c>
      <c r="B29" s="52" t="s">
        <v>50</v>
      </c>
      <c r="C29" s="63">
        <v>2</v>
      </c>
      <c r="D29" s="80">
        <v>2141.06302181</v>
      </c>
      <c r="E29" s="94">
        <v>9.6526809830337165E-2</v>
      </c>
      <c r="F29" s="95">
        <v>2</v>
      </c>
      <c r="G29" s="96">
        <v>2143.5924545399998</v>
      </c>
      <c r="H29" s="97">
        <v>9.4934706995136356E-2</v>
      </c>
      <c r="I29" s="59">
        <v>-2.5294327299998258</v>
      </c>
      <c r="J29" s="60">
        <v>-0.11799970300523493</v>
      </c>
      <c r="K29" s="98">
        <v>1800.3999005799999</v>
      </c>
      <c r="L29" s="99">
        <v>8.2965238225323437E-2</v>
      </c>
      <c r="M29" s="59">
        <v>340.66312123000012</v>
      </c>
      <c r="N29" s="60">
        <v>18.921525218939152</v>
      </c>
      <c r="O29" s="1"/>
    </row>
    <row r="30" spans="1:15" x14ac:dyDescent="0.5">
      <c r="A30" s="36">
        <v>23</v>
      </c>
      <c r="B30" s="52" t="s">
        <v>15</v>
      </c>
      <c r="C30" s="100">
        <v>9</v>
      </c>
      <c r="D30" s="101">
        <v>678.38467848999994</v>
      </c>
      <c r="E30" s="90">
        <v>3.0584017464867323E-2</v>
      </c>
      <c r="F30" s="102">
        <v>8</v>
      </c>
      <c r="G30" s="103">
        <v>630.11994138999989</v>
      </c>
      <c r="H30" s="104">
        <v>2.7906541600739652E-2</v>
      </c>
      <c r="I30" s="59">
        <v>48.264737100000048</v>
      </c>
      <c r="J30" s="60">
        <v>7.6596111199927206</v>
      </c>
      <c r="K30" s="84">
        <v>253.72603290999999</v>
      </c>
      <c r="L30" s="105">
        <v>1.1692091716714155E-2</v>
      </c>
      <c r="M30" s="59">
        <v>424.65864557999998</v>
      </c>
      <c r="N30" s="60">
        <v>167.36896908431626</v>
      </c>
      <c r="O30" s="1"/>
    </row>
    <row r="31" spans="1:15" x14ac:dyDescent="0.5">
      <c r="A31" s="36">
        <v>24</v>
      </c>
      <c r="B31" s="52" t="s">
        <v>54</v>
      </c>
      <c r="C31" s="63">
        <v>7</v>
      </c>
      <c r="D31" s="101">
        <v>416.84535223</v>
      </c>
      <c r="E31" s="90">
        <v>1.8792885418828072E-2</v>
      </c>
      <c r="F31" s="102">
        <v>7</v>
      </c>
      <c r="G31" s="84">
        <v>321.03796533999997</v>
      </c>
      <c r="H31" s="106">
        <v>1.4218022231473067E-2</v>
      </c>
      <c r="I31" s="59">
        <v>95.807386890000032</v>
      </c>
      <c r="J31" s="60">
        <v>29.843008377072728</v>
      </c>
      <c r="K31" s="84">
        <v>0</v>
      </c>
      <c r="L31" s="105">
        <v>0</v>
      </c>
      <c r="M31" s="59">
        <v>416.84535223</v>
      </c>
      <c r="N31" s="50" t="s">
        <v>35</v>
      </c>
      <c r="O31" s="1"/>
    </row>
    <row r="32" spans="1:15" ht="22.5" thickBot="1" x14ac:dyDescent="0.55000000000000004">
      <c r="A32" s="36">
        <v>25</v>
      </c>
      <c r="B32" s="52" t="s">
        <v>53</v>
      </c>
      <c r="C32" s="63">
        <v>15</v>
      </c>
      <c r="D32" s="101">
        <v>75.184610969999994</v>
      </c>
      <c r="E32" s="107">
        <v>3.389592259238548E-3</v>
      </c>
      <c r="F32" s="108">
        <v>17</v>
      </c>
      <c r="G32" s="109">
        <v>76.410482239999993</v>
      </c>
      <c r="H32" s="110">
        <v>3.3840419280483651E-3</v>
      </c>
      <c r="I32" s="111">
        <v>-1.225871269999999</v>
      </c>
      <c r="J32" s="112">
        <v>-1.6043234305859015</v>
      </c>
      <c r="K32" s="109">
        <v>4594.3776535200004</v>
      </c>
      <c r="L32" s="110">
        <v>0.21171609507343009</v>
      </c>
      <c r="M32" s="111">
        <v>-4519.1930425500004</v>
      </c>
      <c r="N32" s="113">
        <v>-98.363551787859734</v>
      </c>
      <c r="O32" s="1"/>
    </row>
    <row r="33" spans="1:15" ht="22.5" customHeight="1" thickBot="1" x14ac:dyDescent="0.55000000000000004">
      <c r="A33" s="195" t="s">
        <v>16</v>
      </c>
      <c r="B33" s="196"/>
      <c r="C33" s="114">
        <v>81049</v>
      </c>
      <c r="D33" s="115">
        <v>2218101.9196358966</v>
      </c>
      <c r="E33" s="116">
        <v>100</v>
      </c>
      <c r="F33" s="117">
        <v>81190</v>
      </c>
      <c r="G33" s="118">
        <v>2257964.9976165402</v>
      </c>
      <c r="H33" s="119">
        <v>100</v>
      </c>
      <c r="I33" s="120">
        <v>-39863.077980643691</v>
      </c>
      <c r="J33" s="121">
        <v>-1.7654426894447974</v>
      </c>
      <c r="K33" s="122">
        <v>2170065.36603961</v>
      </c>
      <c r="L33" s="123">
        <v>99.999999999999972</v>
      </c>
      <c r="M33" s="124">
        <v>48036.553596286569</v>
      </c>
      <c r="N33" s="125">
        <v>2.2135993849786071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58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24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25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26</v>
      </c>
    </row>
    <row r="47" spans="1:15" x14ac:dyDescent="0.5">
      <c r="B47" s="1" t="s">
        <v>27</v>
      </c>
    </row>
    <row r="48" spans="1:15" x14ac:dyDescent="0.5">
      <c r="B48" s="1" t="s">
        <v>28</v>
      </c>
    </row>
    <row r="49" spans="2:7" x14ac:dyDescent="0.5">
      <c r="B49" s="42" t="s">
        <v>29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5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D2F3-BE55-4761-9A95-8D8CCC1BC219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72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75</v>
      </c>
      <c r="D5" s="209"/>
      <c r="E5" s="210"/>
      <c r="F5" s="211" t="s">
        <v>71</v>
      </c>
      <c r="G5" s="209"/>
      <c r="H5" s="210"/>
      <c r="I5" s="195" t="s">
        <v>5</v>
      </c>
      <c r="J5" s="196"/>
      <c r="K5" s="212" t="s">
        <v>71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52" t="s">
        <v>12</v>
      </c>
      <c r="C8" s="53">
        <v>2</v>
      </c>
      <c r="D8" s="54">
        <v>820249.09538760665</v>
      </c>
      <c r="E8" s="55">
        <v>36.368746506579313</v>
      </c>
      <c r="F8" s="56">
        <v>2</v>
      </c>
      <c r="G8" s="57">
        <v>829858.69059540657</v>
      </c>
      <c r="H8" s="58">
        <v>37.413009891431351</v>
      </c>
      <c r="I8" s="59">
        <v>-9609.5952077999245</v>
      </c>
      <c r="J8" s="60">
        <v>-1.1579797038584048</v>
      </c>
      <c r="K8" s="61">
        <v>829858.69059540657</v>
      </c>
      <c r="L8" s="62">
        <v>37.413009891431351</v>
      </c>
      <c r="M8" s="59">
        <v>-9609.5952077999245</v>
      </c>
      <c r="N8" s="60">
        <v>-1.1579797038584048</v>
      </c>
      <c r="O8" s="1"/>
    </row>
    <row r="9" spans="1:15" x14ac:dyDescent="0.5">
      <c r="A9" s="36">
        <v>2</v>
      </c>
      <c r="B9" s="52" t="s">
        <v>38</v>
      </c>
      <c r="C9" s="63">
        <v>186</v>
      </c>
      <c r="D9" s="64">
        <v>665086.86895961012</v>
      </c>
      <c r="E9" s="65">
        <v>29.489061162105198</v>
      </c>
      <c r="F9" s="66">
        <v>186</v>
      </c>
      <c r="G9" s="67">
        <v>647792.19346640992</v>
      </c>
      <c r="H9" s="51">
        <v>29.204798378820463</v>
      </c>
      <c r="I9" s="59">
        <v>17294.675493200193</v>
      </c>
      <c r="J9" s="60">
        <v>2.6697875750330384</v>
      </c>
      <c r="K9" s="68">
        <v>647792.19346640992</v>
      </c>
      <c r="L9" s="62">
        <v>29.204798378820463</v>
      </c>
      <c r="M9" s="59">
        <v>17294.675493200193</v>
      </c>
      <c r="N9" s="60">
        <v>2.6697875750330384</v>
      </c>
      <c r="O9" s="1"/>
    </row>
    <row r="10" spans="1:15" x14ac:dyDescent="0.5">
      <c r="A10" s="36">
        <v>3</v>
      </c>
      <c r="B10" s="52" t="s">
        <v>39</v>
      </c>
      <c r="C10" s="63">
        <v>914</v>
      </c>
      <c r="D10" s="64">
        <v>189975.75726136001</v>
      </c>
      <c r="E10" s="65">
        <v>8.4232706833634854</v>
      </c>
      <c r="F10" s="69">
        <v>916</v>
      </c>
      <c r="G10" s="68">
        <v>172533.85964504001</v>
      </c>
      <c r="H10" s="58">
        <v>7.7784459820205916</v>
      </c>
      <c r="I10" s="59">
        <v>17441.897616319999</v>
      </c>
      <c r="J10" s="60">
        <v>10.109260670458442</v>
      </c>
      <c r="K10" s="68">
        <v>172533.85964504001</v>
      </c>
      <c r="L10" s="62">
        <v>7.7784459820205916</v>
      </c>
      <c r="M10" s="59">
        <v>17441.897616319999</v>
      </c>
      <c r="N10" s="60">
        <v>10.109260670458442</v>
      </c>
      <c r="O10" s="1"/>
    </row>
    <row r="11" spans="1:15" x14ac:dyDescent="0.5">
      <c r="A11" s="36">
        <v>4</v>
      </c>
      <c r="B11" s="52" t="s">
        <v>40</v>
      </c>
      <c r="C11" s="63">
        <v>59</v>
      </c>
      <c r="D11" s="64">
        <v>111744.16480185001</v>
      </c>
      <c r="E11" s="65">
        <v>4.9545866324271595</v>
      </c>
      <c r="F11" s="69">
        <v>58</v>
      </c>
      <c r="G11" s="68">
        <v>111698.67526388999</v>
      </c>
      <c r="H11" s="58">
        <v>5.0357774038726513</v>
      </c>
      <c r="I11" s="59">
        <v>45.489537960020243</v>
      </c>
      <c r="J11" s="60">
        <v>4.0725226017721737E-2</v>
      </c>
      <c r="K11" s="68">
        <v>111698.67526388999</v>
      </c>
      <c r="L11" s="62">
        <v>5.0357774038726513</v>
      </c>
      <c r="M11" s="59">
        <v>45.489537960020243</v>
      </c>
      <c r="N11" s="60">
        <v>4.0725226017721737E-2</v>
      </c>
      <c r="O11" s="1"/>
    </row>
    <row r="12" spans="1:15" x14ac:dyDescent="0.5">
      <c r="A12" s="36">
        <v>5</v>
      </c>
      <c r="B12" s="52" t="s">
        <v>41</v>
      </c>
      <c r="C12" s="63">
        <v>88</v>
      </c>
      <c r="D12" s="64">
        <v>70343.48242914</v>
      </c>
      <c r="E12" s="65">
        <v>3.1189358150361484</v>
      </c>
      <c r="F12" s="69">
        <v>87</v>
      </c>
      <c r="G12" s="68">
        <v>53353.409695000009</v>
      </c>
      <c r="H12" s="58">
        <v>2.4053633073703851</v>
      </c>
      <c r="I12" s="59">
        <v>16990.072734139991</v>
      </c>
      <c r="J12" s="60">
        <v>31.844399132624147</v>
      </c>
      <c r="K12" s="68">
        <v>53353.409695000009</v>
      </c>
      <c r="L12" s="62">
        <v>2.4053633073703851</v>
      </c>
      <c r="M12" s="59">
        <v>16990.072734139991</v>
      </c>
      <c r="N12" s="60">
        <v>31.844399132624147</v>
      </c>
      <c r="O12" s="1"/>
    </row>
    <row r="13" spans="1:15" x14ac:dyDescent="0.5">
      <c r="A13" s="36">
        <v>6</v>
      </c>
      <c r="B13" s="52" t="s">
        <v>43</v>
      </c>
      <c r="C13" s="63">
        <v>312</v>
      </c>
      <c r="D13" s="70">
        <v>62154.640515680017</v>
      </c>
      <c r="E13" s="65">
        <v>2.7558535301451852</v>
      </c>
      <c r="F13" s="69">
        <v>312</v>
      </c>
      <c r="G13" s="68">
        <v>61368.125707270025</v>
      </c>
      <c r="H13" s="58">
        <v>2.7666954869839193</v>
      </c>
      <c r="I13" s="59">
        <v>786.51480840999284</v>
      </c>
      <c r="J13" s="60">
        <v>1.2816340719964627</v>
      </c>
      <c r="K13" s="68">
        <v>61368.125707270025</v>
      </c>
      <c r="L13" s="62">
        <v>2.7666954869839193</v>
      </c>
      <c r="M13" s="59">
        <v>786.51480840999284</v>
      </c>
      <c r="N13" s="60">
        <v>1.2816340719964627</v>
      </c>
      <c r="O13" s="1"/>
    </row>
    <row r="14" spans="1:15" x14ac:dyDescent="0.5">
      <c r="A14" s="36">
        <v>7</v>
      </c>
      <c r="B14" s="52" t="s">
        <v>42</v>
      </c>
      <c r="C14" s="71">
        <v>152</v>
      </c>
      <c r="D14" s="49">
        <v>59735.884503640002</v>
      </c>
      <c r="E14" s="65">
        <v>2.6486091274901851</v>
      </c>
      <c r="F14" s="69">
        <v>152</v>
      </c>
      <c r="G14" s="68">
        <v>61502.31762147</v>
      </c>
      <c r="H14" s="58">
        <v>2.7727453403748759</v>
      </c>
      <c r="I14" s="59">
        <v>-1766.4331178299981</v>
      </c>
      <c r="J14" s="60">
        <v>-2.8721407357392814</v>
      </c>
      <c r="K14" s="68">
        <v>61502.31762147</v>
      </c>
      <c r="L14" s="62">
        <v>2.7727453403748759</v>
      </c>
      <c r="M14" s="59">
        <v>-1766.4331178299981</v>
      </c>
      <c r="N14" s="60">
        <v>-2.8721407357392814</v>
      </c>
      <c r="O14" s="1"/>
    </row>
    <row r="15" spans="1:15" x14ac:dyDescent="0.5">
      <c r="A15" s="36">
        <v>8</v>
      </c>
      <c r="B15" s="52" t="s">
        <v>44</v>
      </c>
      <c r="C15" s="63">
        <v>106</v>
      </c>
      <c r="D15" s="49">
        <v>42129.022520879997</v>
      </c>
      <c r="E15" s="72">
        <v>1.8679444442518136</v>
      </c>
      <c r="F15" s="73">
        <v>106</v>
      </c>
      <c r="G15" s="68">
        <v>43485.618719449994</v>
      </c>
      <c r="H15" s="58">
        <v>1.9604878538037691</v>
      </c>
      <c r="I15" s="59">
        <v>-1356.5961985699978</v>
      </c>
      <c r="J15" s="60">
        <v>-3.1196433177647935</v>
      </c>
      <c r="K15" s="68">
        <v>43485.618719449994</v>
      </c>
      <c r="L15" s="62">
        <v>1.9604878538037691</v>
      </c>
      <c r="M15" s="59">
        <v>-1356.5961985699978</v>
      </c>
      <c r="N15" s="60">
        <v>-3.1196433177647931</v>
      </c>
      <c r="O15" s="1"/>
    </row>
    <row r="16" spans="1:15" x14ac:dyDescent="0.5">
      <c r="A16" s="36">
        <v>9</v>
      </c>
      <c r="B16" s="52" t="s">
        <v>45</v>
      </c>
      <c r="C16" s="74">
        <v>84</v>
      </c>
      <c r="D16" s="49">
        <v>40958.628454739999</v>
      </c>
      <c r="E16" s="72">
        <v>1.8160507386158007</v>
      </c>
      <c r="F16" s="73">
        <v>82</v>
      </c>
      <c r="G16" s="68">
        <v>39329.487123419989</v>
      </c>
      <c r="H16" s="58">
        <v>1.7731145163012147</v>
      </c>
      <c r="I16" s="59">
        <v>1629.1413313200101</v>
      </c>
      <c r="J16" s="60">
        <v>4.142289794442517</v>
      </c>
      <c r="K16" s="68">
        <v>39329.487123419989</v>
      </c>
      <c r="L16" s="62">
        <v>1.7731145163012147</v>
      </c>
      <c r="M16" s="59">
        <v>1629.1413313200101</v>
      </c>
      <c r="N16" s="60">
        <v>4.142289794442517</v>
      </c>
      <c r="O16" s="1"/>
    </row>
    <row r="17" spans="1:15" x14ac:dyDescent="0.5">
      <c r="A17" s="36">
        <v>10</v>
      </c>
      <c r="B17" s="52" t="s">
        <v>73</v>
      </c>
      <c r="C17" s="63">
        <v>102</v>
      </c>
      <c r="D17" s="49">
        <v>33090.326506719997</v>
      </c>
      <c r="E17" s="72">
        <v>1.4671807665623242</v>
      </c>
      <c r="F17" s="73">
        <v>105</v>
      </c>
      <c r="G17" s="68">
        <v>35223.700459309999</v>
      </c>
      <c r="H17" s="58">
        <v>1.5880109091241399</v>
      </c>
      <c r="I17" s="59">
        <v>-2133.3739525900019</v>
      </c>
      <c r="J17" s="60">
        <v>-6.0566434666750872</v>
      </c>
      <c r="K17" s="68">
        <v>35223.700459309999</v>
      </c>
      <c r="L17" s="62">
        <v>1.5880109091241399</v>
      </c>
      <c r="M17" s="59">
        <v>-2133.3739525900019</v>
      </c>
      <c r="N17" s="60">
        <v>-6.0566434666750872</v>
      </c>
      <c r="O17" s="1"/>
    </row>
    <row r="18" spans="1:15" x14ac:dyDescent="0.5">
      <c r="A18" s="36">
        <v>11</v>
      </c>
      <c r="B18" s="52" t="s">
        <v>48</v>
      </c>
      <c r="C18" s="63">
        <v>33</v>
      </c>
      <c r="D18" s="49">
        <v>25257.477582009997</v>
      </c>
      <c r="E18" s="72">
        <v>1.1198827340878168</v>
      </c>
      <c r="F18" s="73">
        <v>32</v>
      </c>
      <c r="G18" s="68">
        <v>24864.180986110001</v>
      </c>
      <c r="H18" s="58">
        <v>1.1209665690290498</v>
      </c>
      <c r="I18" s="59">
        <v>393.29659589999574</v>
      </c>
      <c r="J18" s="60">
        <v>1.5817798145843009</v>
      </c>
      <c r="K18" s="68">
        <v>24864.180986110001</v>
      </c>
      <c r="L18" s="62">
        <v>1.1209665690290498</v>
      </c>
      <c r="M18" s="59">
        <v>393.29659589999574</v>
      </c>
      <c r="N18" s="60">
        <v>1.5817798145843007</v>
      </c>
      <c r="O18" s="1"/>
    </row>
    <row r="19" spans="1:15" x14ac:dyDescent="0.5">
      <c r="A19" s="36">
        <v>12</v>
      </c>
      <c r="B19" s="52" t="s">
        <v>46</v>
      </c>
      <c r="C19" s="63">
        <v>400</v>
      </c>
      <c r="D19" s="75">
        <v>22481.342708</v>
      </c>
      <c r="E19" s="72">
        <v>0.99679263125358752</v>
      </c>
      <c r="F19" s="73">
        <v>404</v>
      </c>
      <c r="G19" s="68">
        <v>23408.819550470002</v>
      </c>
      <c r="H19" s="58">
        <v>1.0553536491376636</v>
      </c>
      <c r="I19" s="59">
        <v>-927.47684247000143</v>
      </c>
      <c r="J19" s="60">
        <v>-3.9620829254988195</v>
      </c>
      <c r="K19" s="68">
        <v>23408.819550470002</v>
      </c>
      <c r="L19" s="62">
        <v>1.0553536491376636</v>
      </c>
      <c r="M19" s="59">
        <v>-927.47684247000143</v>
      </c>
      <c r="N19" s="60">
        <v>-3.9620829254988195</v>
      </c>
      <c r="O19" s="1"/>
    </row>
    <row r="20" spans="1:15" x14ac:dyDescent="0.5">
      <c r="A20" s="36">
        <v>13</v>
      </c>
      <c r="B20" s="52" t="s">
        <v>47</v>
      </c>
      <c r="C20" s="76">
        <v>265</v>
      </c>
      <c r="D20" s="77">
        <v>21959.805941990006</v>
      </c>
      <c r="E20" s="72">
        <v>0.97366838943054024</v>
      </c>
      <c r="F20" s="73">
        <v>265</v>
      </c>
      <c r="G20" s="68">
        <v>22290.529246900005</v>
      </c>
      <c r="H20" s="58">
        <v>1.0049371063417598</v>
      </c>
      <c r="I20" s="59">
        <v>-330.72330490999957</v>
      </c>
      <c r="J20" s="60">
        <v>-1.4836942687486614</v>
      </c>
      <c r="K20" s="68">
        <v>22290.529246900005</v>
      </c>
      <c r="L20" s="62">
        <v>1.0049371063417598</v>
      </c>
      <c r="M20" s="59">
        <v>-330.72330490999957</v>
      </c>
      <c r="N20" s="60">
        <v>-1.4836942687486616</v>
      </c>
      <c r="O20" s="1"/>
    </row>
    <row r="21" spans="1:15" x14ac:dyDescent="0.5">
      <c r="A21" s="36">
        <v>14</v>
      </c>
      <c r="B21" s="52" t="s">
        <v>49</v>
      </c>
      <c r="C21" s="76">
        <v>500</v>
      </c>
      <c r="D21" s="77">
        <v>18933.95906447</v>
      </c>
      <c r="E21" s="72">
        <v>0.83950639074616817</v>
      </c>
      <c r="F21" s="73">
        <v>499</v>
      </c>
      <c r="G21" s="68">
        <v>18660.50412835</v>
      </c>
      <c r="H21" s="58">
        <v>0.84128253815375342</v>
      </c>
      <c r="I21" s="59">
        <v>273.45493612000064</v>
      </c>
      <c r="J21" s="60">
        <v>1.4654209459676593</v>
      </c>
      <c r="K21" s="68">
        <v>18660.50412835</v>
      </c>
      <c r="L21" s="62">
        <v>0.84128253815375342</v>
      </c>
      <c r="M21" s="59">
        <v>273.45493612000064</v>
      </c>
      <c r="N21" s="60">
        <v>1.465420945967659</v>
      </c>
      <c r="O21" s="1"/>
    </row>
    <row r="22" spans="1:15" x14ac:dyDescent="0.5">
      <c r="A22" s="36">
        <v>15</v>
      </c>
      <c r="B22" s="52" t="s">
        <v>55</v>
      </c>
      <c r="C22" s="74">
        <v>45</v>
      </c>
      <c r="D22" s="64">
        <v>16283.787507680001</v>
      </c>
      <c r="E22" s="72">
        <v>0.722001332721939</v>
      </c>
      <c r="F22" s="73">
        <v>45</v>
      </c>
      <c r="G22" s="68">
        <v>17130.273094469998</v>
      </c>
      <c r="H22" s="58">
        <v>0.77229422790824453</v>
      </c>
      <c r="I22" s="59">
        <v>-846.48558678999689</v>
      </c>
      <c r="J22" s="60">
        <v>-4.9414599646006794</v>
      </c>
      <c r="K22" s="68">
        <v>17130.273094469998</v>
      </c>
      <c r="L22" s="62">
        <v>0.77229422790824453</v>
      </c>
      <c r="M22" s="59">
        <v>-846.48558678999689</v>
      </c>
      <c r="N22" s="60">
        <v>-4.9414599646006794</v>
      </c>
      <c r="O22" s="1"/>
    </row>
    <row r="23" spans="1:15" x14ac:dyDescent="0.5">
      <c r="A23" s="37">
        <v>16</v>
      </c>
      <c r="B23" s="52" t="s">
        <v>14</v>
      </c>
      <c r="C23" s="74">
        <v>118</v>
      </c>
      <c r="D23" s="64">
        <v>14702.18034499</v>
      </c>
      <c r="E23" s="72">
        <v>0.65187498903401175</v>
      </c>
      <c r="F23" s="73">
        <v>115</v>
      </c>
      <c r="G23" s="68">
        <v>14151.840664499996</v>
      </c>
      <c r="H23" s="58">
        <v>0.63801579806680087</v>
      </c>
      <c r="I23" s="59">
        <v>550.33968049000396</v>
      </c>
      <c r="J23" s="60">
        <v>3.8888204971847613</v>
      </c>
      <c r="K23" s="78">
        <v>14151.840664499996</v>
      </c>
      <c r="L23" s="79">
        <v>0.63801579806680087</v>
      </c>
      <c r="M23" s="59">
        <v>550.33968049000396</v>
      </c>
      <c r="N23" s="50">
        <v>3.8888204971847613</v>
      </c>
      <c r="O23" s="1"/>
    </row>
    <row r="24" spans="1:15" x14ac:dyDescent="0.5">
      <c r="A24" s="38">
        <v>17</v>
      </c>
      <c r="B24" s="52" t="s">
        <v>34</v>
      </c>
      <c r="C24" s="76">
        <v>77228</v>
      </c>
      <c r="D24" s="80">
        <v>13873.878471459999</v>
      </c>
      <c r="E24" s="72">
        <v>0.61514919312794947</v>
      </c>
      <c r="F24" s="81">
        <v>77050</v>
      </c>
      <c r="G24" s="82">
        <v>13734.04110782</v>
      </c>
      <c r="H24" s="58">
        <v>0.61917989368470749</v>
      </c>
      <c r="I24" s="59">
        <v>139.83736363999924</v>
      </c>
      <c r="J24" s="60">
        <v>1.0181807564299303</v>
      </c>
      <c r="K24" s="83">
        <v>13734.04110782</v>
      </c>
      <c r="L24" s="84">
        <v>0.61917989368470749</v>
      </c>
      <c r="M24" s="59">
        <v>139.83736363999924</v>
      </c>
      <c r="N24" s="50">
        <v>1.0181807564299301</v>
      </c>
      <c r="O24" s="1"/>
    </row>
    <row r="25" spans="1:15" x14ac:dyDescent="0.5">
      <c r="A25" s="38">
        <v>18</v>
      </c>
      <c r="B25" s="52" t="s">
        <v>51</v>
      </c>
      <c r="C25" s="63">
        <v>52</v>
      </c>
      <c r="D25" s="85">
        <v>9642.8909930400005</v>
      </c>
      <c r="E25" s="72">
        <v>0.42755287398485492</v>
      </c>
      <c r="F25" s="81">
        <v>52</v>
      </c>
      <c r="G25" s="82">
        <v>9843.4730277500003</v>
      </c>
      <c r="H25" s="86">
        <v>0.44377911315120339</v>
      </c>
      <c r="I25" s="59">
        <v>-200.58203470999979</v>
      </c>
      <c r="J25" s="60">
        <v>-2.0377161002476827</v>
      </c>
      <c r="K25" s="87">
        <v>9843.4730277500003</v>
      </c>
      <c r="L25" s="88">
        <v>0.44377911315120339</v>
      </c>
      <c r="M25" s="59">
        <v>-200.58203470999979</v>
      </c>
      <c r="N25" s="50">
        <v>-2.0377161002476827</v>
      </c>
      <c r="O25" s="1"/>
    </row>
    <row r="26" spans="1:15" x14ac:dyDescent="0.5">
      <c r="A26" s="38">
        <v>19</v>
      </c>
      <c r="B26" s="52" t="s">
        <v>52</v>
      </c>
      <c r="C26" s="63">
        <v>292</v>
      </c>
      <c r="D26" s="85">
        <v>6093.9055575799912</v>
      </c>
      <c r="E26" s="89">
        <v>0.27019561216819377</v>
      </c>
      <c r="F26" s="81">
        <v>292</v>
      </c>
      <c r="G26" s="82">
        <v>6021.0778583000001</v>
      </c>
      <c r="H26" s="86">
        <v>0.27145181224532577</v>
      </c>
      <c r="I26" s="59">
        <v>72.827699279991066</v>
      </c>
      <c r="J26" s="60">
        <v>1.2095458818822407</v>
      </c>
      <c r="K26" s="87">
        <v>6021.0778583000001</v>
      </c>
      <c r="L26" s="88">
        <v>0.27145181224532577</v>
      </c>
      <c r="M26" s="59">
        <v>72.827699279991066</v>
      </c>
      <c r="N26" s="50">
        <v>1.2095458818822407</v>
      </c>
      <c r="O26" s="1"/>
    </row>
    <row r="27" spans="1:15" ht="23.25" customHeight="1" x14ac:dyDescent="0.5">
      <c r="A27" s="36">
        <v>20</v>
      </c>
      <c r="B27" s="52" t="s">
        <v>32</v>
      </c>
      <c r="C27" s="63">
        <v>153</v>
      </c>
      <c r="D27" s="85">
        <v>3919.9854303299967</v>
      </c>
      <c r="E27" s="90">
        <v>0.17380690478882779</v>
      </c>
      <c r="F27" s="81">
        <v>157</v>
      </c>
      <c r="G27" s="82">
        <v>5064.017575249999</v>
      </c>
      <c r="H27" s="86">
        <v>0.22830409777028018</v>
      </c>
      <c r="I27" s="59">
        <v>-1144.0321449200023</v>
      </c>
      <c r="J27" s="60">
        <v>-22.591393649804306</v>
      </c>
      <c r="K27" s="87">
        <v>5064.017575249999</v>
      </c>
      <c r="L27" s="88">
        <v>0.22830409777028018</v>
      </c>
      <c r="M27" s="59">
        <v>-1144.0321449200023</v>
      </c>
      <c r="N27" s="50">
        <v>-22.591393649804306</v>
      </c>
      <c r="O27" s="1"/>
    </row>
    <row r="28" spans="1:15" x14ac:dyDescent="0.5">
      <c r="A28" s="36">
        <v>21</v>
      </c>
      <c r="B28" s="52" t="s">
        <v>13</v>
      </c>
      <c r="C28" s="63">
        <v>100</v>
      </c>
      <c r="D28" s="80">
        <v>3432.0457846900003</v>
      </c>
      <c r="E28" s="90">
        <v>0.15217231429360092</v>
      </c>
      <c r="F28" s="81">
        <v>99</v>
      </c>
      <c r="G28" s="91">
        <v>3475.6064358100002</v>
      </c>
      <c r="H28" s="92">
        <v>0.15669281943457875</v>
      </c>
      <c r="I28" s="59">
        <v>-43.560651119999875</v>
      </c>
      <c r="J28" s="60">
        <v>-1.2533251944519415</v>
      </c>
      <c r="K28" s="83">
        <v>3475.6064358100002</v>
      </c>
      <c r="L28" s="93">
        <v>0.15669281943457875</v>
      </c>
      <c r="M28" s="59">
        <v>-43.560651119999875</v>
      </c>
      <c r="N28" s="50">
        <v>-1.2533251944519415</v>
      </c>
      <c r="O28" s="1"/>
    </row>
    <row r="29" spans="1:15" x14ac:dyDescent="0.5">
      <c r="A29" s="36">
        <v>22</v>
      </c>
      <c r="B29" s="52" t="s">
        <v>50</v>
      </c>
      <c r="C29" s="63">
        <v>2</v>
      </c>
      <c r="D29" s="80">
        <v>2145.0077244200002</v>
      </c>
      <c r="E29" s="94">
        <v>9.5106770154036568E-2</v>
      </c>
      <c r="F29" s="95">
        <v>2</v>
      </c>
      <c r="G29" s="96">
        <v>2141.06302181</v>
      </c>
      <c r="H29" s="97">
        <v>9.6526809830337165E-2</v>
      </c>
      <c r="I29" s="59">
        <v>3.9447026100001494</v>
      </c>
      <c r="J29" s="60">
        <v>0.18424037825217299</v>
      </c>
      <c r="K29" s="98">
        <v>2141.06302181</v>
      </c>
      <c r="L29" s="99">
        <v>9.6526809830337165E-2</v>
      </c>
      <c r="M29" s="59">
        <v>3.9447026100001494</v>
      </c>
      <c r="N29" s="60">
        <v>0.18424037825217301</v>
      </c>
      <c r="O29" s="1"/>
    </row>
    <row r="30" spans="1:15" x14ac:dyDescent="0.5">
      <c r="A30" s="36">
        <v>23</v>
      </c>
      <c r="B30" s="52" t="s">
        <v>15</v>
      </c>
      <c r="C30" s="100">
        <v>9</v>
      </c>
      <c r="D30" s="101">
        <v>658.28225946000009</v>
      </c>
      <c r="E30" s="90">
        <v>2.9187353888840074E-2</v>
      </c>
      <c r="F30" s="102">
        <v>9</v>
      </c>
      <c r="G30" s="103">
        <v>678.38467848999994</v>
      </c>
      <c r="H30" s="104">
        <v>3.0584017464867323E-2</v>
      </c>
      <c r="I30" s="59">
        <v>-20.102419029999851</v>
      </c>
      <c r="J30" s="60">
        <v>-2.9632772772441354</v>
      </c>
      <c r="K30" s="84">
        <v>678.38467848999994</v>
      </c>
      <c r="L30" s="105">
        <v>3.0584017464867323E-2</v>
      </c>
      <c r="M30" s="59">
        <v>-20.102419029999851</v>
      </c>
      <c r="N30" s="60">
        <v>-2.9632772772441354</v>
      </c>
      <c r="O30" s="1"/>
    </row>
    <row r="31" spans="1:15" x14ac:dyDescent="0.5">
      <c r="A31" s="36">
        <v>24</v>
      </c>
      <c r="B31" s="52" t="s">
        <v>54</v>
      </c>
      <c r="C31" s="63">
        <v>10</v>
      </c>
      <c r="D31" s="101">
        <v>448.39937623000003</v>
      </c>
      <c r="E31" s="90">
        <v>1.9881427897352307E-2</v>
      </c>
      <c r="F31" s="102">
        <v>7</v>
      </c>
      <c r="G31" s="84">
        <v>416.84535223</v>
      </c>
      <c r="H31" s="106">
        <v>1.8792885418828072E-2</v>
      </c>
      <c r="I31" s="59">
        <v>31.554024000000027</v>
      </c>
      <c r="J31" s="60">
        <v>7.569719520967495</v>
      </c>
      <c r="K31" s="84">
        <v>416.84535223</v>
      </c>
      <c r="L31" s="105">
        <v>1.8792885418828072E-2</v>
      </c>
      <c r="M31" s="59">
        <v>31.554024000000027</v>
      </c>
      <c r="N31" s="50">
        <v>7.5697195209674959</v>
      </c>
      <c r="O31" s="1"/>
    </row>
    <row r="32" spans="1:15" ht="22.5" thickBot="1" x14ac:dyDescent="0.55000000000000004">
      <c r="A32" s="36">
        <v>25</v>
      </c>
      <c r="B32" s="52" t="s">
        <v>53</v>
      </c>
      <c r="C32" s="63">
        <v>8</v>
      </c>
      <c r="D32" s="101">
        <v>67.247764910000001</v>
      </c>
      <c r="E32" s="107">
        <v>2.9816758456650441E-3</v>
      </c>
      <c r="F32" s="108">
        <v>15</v>
      </c>
      <c r="G32" s="109">
        <v>75.184610969999994</v>
      </c>
      <c r="H32" s="110">
        <v>3.389592259238548E-3</v>
      </c>
      <c r="I32" s="111">
        <v>-7.9368460599999935</v>
      </c>
      <c r="J32" s="112">
        <v>-10.556476860892367</v>
      </c>
      <c r="K32" s="109">
        <v>75.184610969999994</v>
      </c>
      <c r="L32" s="110">
        <v>3.389592259238548E-3</v>
      </c>
      <c r="M32" s="111">
        <v>-7.9368460599999935</v>
      </c>
      <c r="N32" s="113">
        <v>-10.556476860892367</v>
      </c>
      <c r="O32" s="1"/>
    </row>
    <row r="33" spans="1:15" ht="22.5" customHeight="1" thickBot="1" x14ac:dyDescent="0.55000000000000004">
      <c r="A33" s="195" t="s">
        <v>16</v>
      </c>
      <c r="B33" s="196"/>
      <c r="C33" s="126">
        <v>81220</v>
      </c>
      <c r="D33" s="127">
        <v>2255368.0678524869</v>
      </c>
      <c r="E33" s="128">
        <v>100</v>
      </c>
      <c r="F33" s="129">
        <v>81049</v>
      </c>
      <c r="G33" s="130">
        <v>2218101.9196358966</v>
      </c>
      <c r="H33" s="131">
        <v>100</v>
      </c>
      <c r="I33" s="132">
        <v>37266.148216590271</v>
      </c>
      <c r="J33" s="133">
        <v>1.6800917886905555</v>
      </c>
      <c r="K33" s="134">
        <v>2218101.9196358966</v>
      </c>
      <c r="L33" s="135">
        <v>100</v>
      </c>
      <c r="M33" s="125">
        <v>37266.148216590271</v>
      </c>
      <c r="N33" s="125">
        <v>1.6800917886905555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82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4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6960-4BAE-40FC-9C5E-2AE205373F01}">
  <sheetPr>
    <pageSetUpPr fitToPage="1"/>
  </sheetPr>
  <dimension ref="A1:O50"/>
  <sheetViews>
    <sheetView topLeftCell="A29" zoomScale="145" zoomScaleNormal="145" workbookViewId="0">
      <selection activeCell="B38" sqref="B38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83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85</v>
      </c>
      <c r="D5" s="209"/>
      <c r="E5" s="210"/>
      <c r="F5" s="211" t="s">
        <v>84</v>
      </c>
      <c r="G5" s="209"/>
      <c r="H5" s="210"/>
      <c r="I5" s="195" t="s">
        <v>5</v>
      </c>
      <c r="J5" s="196"/>
      <c r="K5" s="212" t="s">
        <v>71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836788.1232024366</v>
      </c>
      <c r="E8" s="138">
        <v>36.744750008090556</v>
      </c>
      <c r="F8" s="56">
        <v>2</v>
      </c>
      <c r="G8" s="57">
        <v>820249.09538760665</v>
      </c>
      <c r="H8" s="58">
        <v>36.368746506579313</v>
      </c>
      <c r="I8" s="59">
        <v>16539.027814829955</v>
      </c>
      <c r="J8" s="60">
        <v>2.0163420975203246</v>
      </c>
      <c r="K8" s="61">
        <v>829858.69059540657</v>
      </c>
      <c r="L8" s="62">
        <v>37.413009891431351</v>
      </c>
      <c r="M8" s="59">
        <v>6929.4326070300303</v>
      </c>
      <c r="N8" s="60">
        <v>0.83501356141228145</v>
      </c>
      <c r="O8" s="1"/>
    </row>
    <row r="9" spans="1:15" x14ac:dyDescent="0.5">
      <c r="A9" s="36">
        <v>2</v>
      </c>
      <c r="B9" s="171" t="s">
        <v>38</v>
      </c>
      <c r="C9" s="139">
        <v>184</v>
      </c>
      <c r="D9" s="67">
        <v>682728.62826429028</v>
      </c>
      <c r="E9" s="140">
        <v>29.979742868397445</v>
      </c>
      <c r="F9" s="66">
        <v>186</v>
      </c>
      <c r="G9" s="67">
        <v>665086.86895961012</v>
      </c>
      <c r="H9" s="51">
        <v>29.489061162105198</v>
      </c>
      <c r="I9" s="59">
        <v>17641.759304680163</v>
      </c>
      <c r="J9" s="60">
        <v>2.6525496334451799</v>
      </c>
      <c r="K9" s="68">
        <v>647792.19346640992</v>
      </c>
      <c r="L9" s="62">
        <v>29.204798378820463</v>
      </c>
      <c r="M9" s="59">
        <v>34936.434797880356</v>
      </c>
      <c r="N9" s="60">
        <v>5.393154649013522</v>
      </c>
      <c r="O9" s="1"/>
    </row>
    <row r="10" spans="1:15" x14ac:dyDescent="0.5">
      <c r="A10" s="36">
        <v>3</v>
      </c>
      <c r="B10" s="171" t="s">
        <v>39</v>
      </c>
      <c r="C10" s="139">
        <v>911</v>
      </c>
      <c r="D10" s="67">
        <v>187254.48007385002</v>
      </c>
      <c r="E10" s="140">
        <v>8.2226538205108177</v>
      </c>
      <c r="F10" s="69">
        <v>914</v>
      </c>
      <c r="G10" s="68">
        <v>189975.75726136001</v>
      </c>
      <c r="H10" s="58">
        <v>8.4232706833634854</v>
      </c>
      <c r="I10" s="59">
        <v>-2721.2771875099861</v>
      </c>
      <c r="J10" s="60">
        <v>-1.4324339203797338</v>
      </c>
      <c r="K10" s="68">
        <v>172533.85964504001</v>
      </c>
      <c r="L10" s="62">
        <v>7.7784459820205916</v>
      </c>
      <c r="M10" s="59">
        <v>14720.620428810013</v>
      </c>
      <c r="N10" s="60">
        <v>8.5320182711354544</v>
      </c>
      <c r="O10" s="1"/>
    </row>
    <row r="11" spans="1:15" x14ac:dyDescent="0.5">
      <c r="A11" s="36">
        <v>4</v>
      </c>
      <c r="B11" s="171" t="s">
        <v>40</v>
      </c>
      <c r="C11" s="139">
        <v>59</v>
      </c>
      <c r="D11" s="67">
        <v>112454.80176142999</v>
      </c>
      <c r="E11" s="140">
        <v>4.9380762744567281</v>
      </c>
      <c r="F11" s="69">
        <v>59</v>
      </c>
      <c r="G11" s="68">
        <v>111744.16480185001</v>
      </c>
      <c r="H11" s="58">
        <v>4.9545866324271595</v>
      </c>
      <c r="I11" s="59">
        <v>710.63695957997697</v>
      </c>
      <c r="J11" s="60">
        <v>0.63594994945831107</v>
      </c>
      <c r="K11" s="68">
        <v>111698.67526388999</v>
      </c>
      <c r="L11" s="62">
        <v>5.0357774038726513</v>
      </c>
      <c r="M11" s="59">
        <v>756.12649753999722</v>
      </c>
      <c r="N11" s="60">
        <v>0.67693416753030933</v>
      </c>
      <c r="O11" s="1"/>
    </row>
    <row r="12" spans="1:15" x14ac:dyDescent="0.5">
      <c r="A12" s="36">
        <v>5</v>
      </c>
      <c r="B12" s="171" t="s">
        <v>41</v>
      </c>
      <c r="C12" s="141">
        <v>87</v>
      </c>
      <c r="D12" s="142">
        <v>70230.360302850007</v>
      </c>
      <c r="E12" s="140">
        <v>3.0839312374920618</v>
      </c>
      <c r="F12" s="69">
        <v>88</v>
      </c>
      <c r="G12" s="68">
        <v>70343.48242914</v>
      </c>
      <c r="H12" s="58">
        <v>3.1189358150361484</v>
      </c>
      <c r="I12" s="59">
        <v>-113.12212628999259</v>
      </c>
      <c r="J12" s="60">
        <v>-0.16081394094178567</v>
      </c>
      <c r="K12" s="68">
        <v>53353.409695000009</v>
      </c>
      <c r="L12" s="62">
        <v>2.4053633073703851</v>
      </c>
      <c r="M12" s="59">
        <v>16876.950607849998</v>
      </c>
      <c r="N12" s="60">
        <v>31.632374958467956</v>
      </c>
      <c r="O12" s="1"/>
    </row>
    <row r="13" spans="1:15" x14ac:dyDescent="0.5">
      <c r="A13" s="36">
        <v>6</v>
      </c>
      <c r="B13" s="171" t="s">
        <v>43</v>
      </c>
      <c r="C13" s="139">
        <v>303</v>
      </c>
      <c r="D13" s="143">
        <v>60958.464666869979</v>
      </c>
      <c r="E13" s="140">
        <v>2.6767869702654452</v>
      </c>
      <c r="F13" s="69">
        <v>312</v>
      </c>
      <c r="G13" s="68">
        <v>62154.640515680017</v>
      </c>
      <c r="H13" s="58">
        <v>2.7558535301451852</v>
      </c>
      <c r="I13" s="59">
        <v>-1196.1758488100386</v>
      </c>
      <c r="J13" s="60">
        <v>-1.9245157543921025</v>
      </c>
      <c r="K13" s="68">
        <v>61368.125707270025</v>
      </c>
      <c r="L13" s="62">
        <v>2.7666954869839193</v>
      </c>
      <c r="M13" s="59">
        <v>-409.66104040004575</v>
      </c>
      <c r="N13" s="60">
        <v>-0.66754693202486859</v>
      </c>
      <c r="O13" s="1"/>
    </row>
    <row r="14" spans="1:15" x14ac:dyDescent="0.5">
      <c r="A14" s="36">
        <v>7</v>
      </c>
      <c r="B14" s="171" t="s">
        <v>42</v>
      </c>
      <c r="C14" s="139">
        <v>149</v>
      </c>
      <c r="D14" s="144">
        <v>60389.700170230004</v>
      </c>
      <c r="E14" s="140">
        <v>2.6518115808412608</v>
      </c>
      <c r="F14" s="69">
        <v>152</v>
      </c>
      <c r="G14" s="68">
        <v>59735.884503640002</v>
      </c>
      <c r="H14" s="58">
        <v>2.6486091274901851</v>
      </c>
      <c r="I14" s="59">
        <v>653.81566659000237</v>
      </c>
      <c r="J14" s="60">
        <v>1.0945107317364022</v>
      </c>
      <c r="K14" s="68">
        <v>61502.31762147</v>
      </c>
      <c r="L14" s="62">
        <v>2.7727453403748759</v>
      </c>
      <c r="M14" s="59">
        <v>-1112.6174512399957</v>
      </c>
      <c r="N14" s="60">
        <v>-1.8090658925861183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39459.858248339988</v>
      </c>
      <c r="E15" s="140">
        <v>1.7327476173310496</v>
      </c>
      <c r="F15" s="73">
        <v>84</v>
      </c>
      <c r="G15" s="68">
        <v>40958.628454739999</v>
      </c>
      <c r="H15" s="58">
        <v>1.8160507386158007</v>
      </c>
      <c r="I15" s="59">
        <v>-1498.7702064000114</v>
      </c>
      <c r="J15" s="60">
        <v>-3.6592294784874904</v>
      </c>
      <c r="K15" s="68">
        <v>39329.487123419989</v>
      </c>
      <c r="L15" s="62">
        <v>1.7731145163012147</v>
      </c>
      <c r="M15" s="59">
        <v>130.37112491999869</v>
      </c>
      <c r="N15" s="60">
        <v>0.33148442671240702</v>
      </c>
      <c r="O15" s="1"/>
    </row>
    <row r="16" spans="1:15" x14ac:dyDescent="0.5">
      <c r="A16" s="36">
        <v>9</v>
      </c>
      <c r="B16" s="171" t="s">
        <v>44</v>
      </c>
      <c r="C16" s="139">
        <v>107</v>
      </c>
      <c r="D16" s="143">
        <v>39309.285860199998</v>
      </c>
      <c r="E16" s="140">
        <v>1.7261357348163326</v>
      </c>
      <c r="F16" s="73">
        <v>106</v>
      </c>
      <c r="G16" s="68">
        <v>42129.022520879997</v>
      </c>
      <c r="H16" s="58">
        <v>1.8679444442518136</v>
      </c>
      <c r="I16" s="59">
        <v>-2819.7366606799987</v>
      </c>
      <c r="J16" s="60">
        <v>-6.6930977553122206</v>
      </c>
      <c r="K16" s="68">
        <v>43485.618719449994</v>
      </c>
      <c r="L16" s="62">
        <v>1.9604878538037691</v>
      </c>
      <c r="M16" s="59">
        <v>-4176.3328592499965</v>
      </c>
      <c r="N16" s="60">
        <v>-9.6039402962019498</v>
      </c>
      <c r="O16" s="1"/>
    </row>
    <row r="17" spans="1:15" x14ac:dyDescent="0.5">
      <c r="A17" s="36">
        <v>10</v>
      </c>
      <c r="B17" s="171" t="s">
        <v>73</v>
      </c>
      <c r="C17" s="145">
        <v>102</v>
      </c>
      <c r="D17" s="67">
        <v>32044.050311179999</v>
      </c>
      <c r="E17" s="140">
        <v>1.4071072297546645</v>
      </c>
      <c r="F17" s="73">
        <v>102</v>
      </c>
      <c r="G17" s="68">
        <v>33090.326506719997</v>
      </c>
      <c r="H17" s="58">
        <v>1.4671807665623242</v>
      </c>
      <c r="I17" s="59">
        <v>-1046.2761955399983</v>
      </c>
      <c r="J17" s="60">
        <v>-3.1618793345164486</v>
      </c>
      <c r="K17" s="68">
        <v>35223.700459309999</v>
      </c>
      <c r="L17" s="62">
        <v>1.5880109091241399</v>
      </c>
      <c r="M17" s="59">
        <v>-3179.6501481300002</v>
      </c>
      <c r="N17" s="60">
        <v>-9.0270190430533948</v>
      </c>
      <c r="O17" s="1"/>
    </row>
    <row r="18" spans="1:15" x14ac:dyDescent="0.5">
      <c r="A18" s="36">
        <v>11</v>
      </c>
      <c r="B18" s="171" t="s">
        <v>48</v>
      </c>
      <c r="C18" s="141">
        <v>33</v>
      </c>
      <c r="D18" s="146">
        <v>25244.46636808</v>
      </c>
      <c r="E18" s="140">
        <v>1.1085262566021663</v>
      </c>
      <c r="F18" s="73">
        <v>33</v>
      </c>
      <c r="G18" s="68">
        <v>25257.477582009997</v>
      </c>
      <c r="H18" s="58">
        <v>1.1198827340878168</v>
      </c>
      <c r="I18" s="59">
        <v>-13.011213929996302</v>
      </c>
      <c r="J18" s="60">
        <v>-5.1514304576731479E-2</v>
      </c>
      <c r="K18" s="68">
        <v>24864.180986110001</v>
      </c>
      <c r="L18" s="62">
        <v>1.1209665690290498</v>
      </c>
      <c r="M18" s="59">
        <v>380.28538196999943</v>
      </c>
      <c r="N18" s="60">
        <v>1.529450667136151</v>
      </c>
      <c r="O18" s="1"/>
    </row>
    <row r="19" spans="1:15" x14ac:dyDescent="0.5">
      <c r="A19" s="36">
        <v>12</v>
      </c>
      <c r="B19" s="171" t="s">
        <v>46</v>
      </c>
      <c r="C19" s="139">
        <v>394</v>
      </c>
      <c r="D19" s="147">
        <v>21782.891860070002</v>
      </c>
      <c r="E19" s="140">
        <v>0.95652279670072182</v>
      </c>
      <c r="F19" s="73">
        <v>400</v>
      </c>
      <c r="G19" s="68">
        <v>22481.342708</v>
      </c>
      <c r="H19" s="58">
        <v>0.99679263125358752</v>
      </c>
      <c r="I19" s="59">
        <v>-698.45084792999842</v>
      </c>
      <c r="J19" s="60">
        <v>-3.1068021914965707</v>
      </c>
      <c r="K19" s="68">
        <v>23408.819550470002</v>
      </c>
      <c r="L19" s="62">
        <v>1.0553536491376636</v>
      </c>
      <c r="M19" s="59">
        <v>-1625.9276903999998</v>
      </c>
      <c r="N19" s="60">
        <v>-6.9457910378370809</v>
      </c>
      <c r="O19" s="1"/>
    </row>
    <row r="20" spans="1:15" x14ac:dyDescent="0.5">
      <c r="A20" s="36">
        <v>13</v>
      </c>
      <c r="B20" s="171" t="s">
        <v>47</v>
      </c>
      <c r="C20" s="139">
        <v>261</v>
      </c>
      <c r="D20" s="148">
        <v>20929.147087769994</v>
      </c>
      <c r="E20" s="140">
        <v>0.91903345219518473</v>
      </c>
      <c r="F20" s="73">
        <v>265</v>
      </c>
      <c r="G20" s="68">
        <v>21959.805941990006</v>
      </c>
      <c r="H20" s="58">
        <v>0.97366838943054024</v>
      </c>
      <c r="I20" s="59">
        <v>-1030.6588542200116</v>
      </c>
      <c r="J20" s="60">
        <v>-4.693387805623809</v>
      </c>
      <c r="K20" s="68">
        <v>22290.529246900005</v>
      </c>
      <c r="L20" s="62">
        <v>1.0049371063417598</v>
      </c>
      <c r="M20" s="59">
        <v>-1361.3821591300111</v>
      </c>
      <c r="N20" s="60">
        <v>-6.1074465484902811</v>
      </c>
      <c r="O20" s="1"/>
    </row>
    <row r="21" spans="1:15" x14ac:dyDescent="0.5">
      <c r="A21" s="36">
        <v>14</v>
      </c>
      <c r="B21" s="171" t="s">
        <v>49</v>
      </c>
      <c r="C21" s="141">
        <v>499</v>
      </c>
      <c r="D21" s="146">
        <v>18733.055203370001</v>
      </c>
      <c r="E21" s="140">
        <v>0.82259942660427365</v>
      </c>
      <c r="F21" s="73">
        <v>500</v>
      </c>
      <c r="G21" s="68">
        <v>18933.95906447</v>
      </c>
      <c r="H21" s="58">
        <v>0.83950639074616817</v>
      </c>
      <c r="I21" s="59">
        <v>-200.90386109999963</v>
      </c>
      <c r="J21" s="60">
        <v>-1.061076874709211</v>
      </c>
      <c r="K21" s="68">
        <v>18660.50412835</v>
      </c>
      <c r="L21" s="62">
        <v>0.84128253815375342</v>
      </c>
      <c r="M21" s="59">
        <v>72.551075020001008</v>
      </c>
      <c r="N21" s="60">
        <v>0.38879482848364033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15448.290319610001</v>
      </c>
      <c r="E22" s="140">
        <v>0.67835996963492984</v>
      </c>
      <c r="F22" s="73">
        <v>45</v>
      </c>
      <c r="G22" s="68">
        <v>16283.787507680001</v>
      </c>
      <c r="H22" s="58">
        <v>0.722001332721939</v>
      </c>
      <c r="I22" s="59">
        <v>-835.49718806999954</v>
      </c>
      <c r="J22" s="60">
        <v>-5.1308529276493573</v>
      </c>
      <c r="K22" s="68">
        <v>17130.273094469998</v>
      </c>
      <c r="L22" s="62">
        <v>0.77229422790824453</v>
      </c>
      <c r="M22" s="59">
        <v>-1681.9827748599964</v>
      </c>
      <c r="N22" s="60">
        <v>-9.8187738489876999</v>
      </c>
      <c r="O22" s="1"/>
    </row>
    <row r="23" spans="1:15" x14ac:dyDescent="0.5">
      <c r="A23" s="37">
        <v>16</v>
      </c>
      <c r="B23" s="171" t="s">
        <v>14</v>
      </c>
      <c r="C23" s="141">
        <v>115</v>
      </c>
      <c r="D23" s="149">
        <v>14184.57131209</v>
      </c>
      <c r="E23" s="140">
        <v>0.62286797862281418</v>
      </c>
      <c r="F23" s="81">
        <v>118</v>
      </c>
      <c r="G23" s="82">
        <v>14702.18034499</v>
      </c>
      <c r="H23" s="58">
        <v>0.65187498903401175</v>
      </c>
      <c r="I23" s="59">
        <v>-517.60903289999987</v>
      </c>
      <c r="J23" s="60">
        <v>-3.5206276943567989</v>
      </c>
      <c r="K23" s="83">
        <v>14151.840664499996</v>
      </c>
      <c r="L23" s="150">
        <v>0.63801579806680087</v>
      </c>
      <c r="M23" s="59">
        <v>32.730647590004082</v>
      </c>
      <c r="N23" s="60">
        <v>0.23128191142025201</v>
      </c>
      <c r="O23" s="1"/>
    </row>
    <row r="24" spans="1:15" x14ac:dyDescent="0.5">
      <c r="A24" s="38">
        <v>17</v>
      </c>
      <c r="B24" s="171" t="s">
        <v>34</v>
      </c>
      <c r="C24" s="141">
        <v>77070</v>
      </c>
      <c r="D24" s="149">
        <v>13586.25758707</v>
      </c>
      <c r="E24" s="140">
        <v>0.59659503372472944</v>
      </c>
      <c r="F24" s="81">
        <v>77228</v>
      </c>
      <c r="G24" s="82">
        <v>13873.878471459999</v>
      </c>
      <c r="H24" s="82">
        <v>0.61514919312794947</v>
      </c>
      <c r="I24" s="59">
        <v>-287.62088438999854</v>
      </c>
      <c r="J24" s="60">
        <v>-2.0731108823078164</v>
      </c>
      <c r="K24" s="87">
        <v>13734.04110782</v>
      </c>
      <c r="L24" s="93">
        <v>0.61917989368470749</v>
      </c>
      <c r="M24" s="59">
        <v>-147.7835207499993</v>
      </c>
      <c r="N24" s="50">
        <v>-1.0760381419409988</v>
      </c>
      <c r="O24" s="1"/>
    </row>
    <row r="25" spans="1:15" x14ac:dyDescent="0.5">
      <c r="A25" s="38">
        <v>18</v>
      </c>
      <c r="B25" s="171" t="s">
        <v>51</v>
      </c>
      <c r="C25" s="139">
        <v>52</v>
      </c>
      <c r="D25" s="148">
        <v>9273.6450570500001</v>
      </c>
      <c r="E25" s="140">
        <v>0.40722108719823508</v>
      </c>
      <c r="F25" s="81">
        <v>52</v>
      </c>
      <c r="G25" s="91">
        <v>9642.8909930400005</v>
      </c>
      <c r="H25" s="58">
        <v>0.42755287398485492</v>
      </c>
      <c r="I25" s="59">
        <v>-369.24593599000036</v>
      </c>
      <c r="J25" s="60">
        <v>-3.8292036719746485</v>
      </c>
      <c r="K25" s="87">
        <v>9843.4730277500003</v>
      </c>
      <c r="L25" s="93">
        <v>0.44377911315120339</v>
      </c>
      <c r="M25" s="59">
        <v>-569.82797070000015</v>
      </c>
      <c r="N25" s="60">
        <v>-5.7888914724872285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6045.9560467899964</v>
      </c>
      <c r="E26" s="140">
        <v>0.26548792620166928</v>
      </c>
      <c r="F26" s="81">
        <v>292</v>
      </c>
      <c r="G26" s="91">
        <v>6093.9055575799912</v>
      </c>
      <c r="H26" s="151">
        <v>0.27019561216819377</v>
      </c>
      <c r="I26" s="59">
        <v>-47.949510789994747</v>
      </c>
      <c r="J26" s="60">
        <v>-0.78684368073857114</v>
      </c>
      <c r="K26" s="87">
        <v>6021.0778583000001</v>
      </c>
      <c r="L26" s="105">
        <v>0.27145181224532577</v>
      </c>
      <c r="M26" s="59">
        <v>24.878188489996319</v>
      </c>
      <c r="N26" s="60">
        <v>0.41318496580644554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155</v>
      </c>
      <c r="D27" s="148">
        <v>3788.5050771000006</v>
      </c>
      <c r="E27" s="140">
        <v>0.16635952172655788</v>
      </c>
      <c r="F27" s="152">
        <v>153</v>
      </c>
      <c r="G27" s="153">
        <v>3919.9854303299967</v>
      </c>
      <c r="H27" s="154">
        <v>0.17380690478882779</v>
      </c>
      <c r="I27" s="59">
        <v>-131.48035322999613</v>
      </c>
      <c r="J27" s="60">
        <v>-3.3541031099936434</v>
      </c>
      <c r="K27" s="87">
        <v>5064.017575249999</v>
      </c>
      <c r="L27" s="155">
        <v>0.22830409777028018</v>
      </c>
      <c r="M27" s="59">
        <v>-1275.5124981499985</v>
      </c>
      <c r="N27" s="60">
        <v>-25.187758122798957</v>
      </c>
      <c r="O27" s="1"/>
    </row>
    <row r="28" spans="1:15" x14ac:dyDescent="0.5">
      <c r="A28" s="36">
        <v>21</v>
      </c>
      <c r="B28" s="171" t="s">
        <v>13</v>
      </c>
      <c r="C28" s="139">
        <v>99</v>
      </c>
      <c r="D28" s="156">
        <v>3414.930636699999</v>
      </c>
      <c r="E28" s="140">
        <v>0.14995525039276225</v>
      </c>
      <c r="F28" s="95">
        <v>100</v>
      </c>
      <c r="G28" s="96">
        <v>3432.0457846900003</v>
      </c>
      <c r="H28" s="97">
        <v>0.15217231429360092</v>
      </c>
      <c r="I28" s="59">
        <v>-17.115147990001333</v>
      </c>
      <c r="J28" s="60">
        <v>-0.49868647051126852</v>
      </c>
      <c r="K28" s="83">
        <v>3475.6064358100002</v>
      </c>
      <c r="L28" s="99">
        <v>0.15669281943457875</v>
      </c>
      <c r="M28" s="59">
        <v>-60.675799110001208</v>
      </c>
      <c r="N28" s="60">
        <v>-1.745761501786969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2088.60895286</v>
      </c>
      <c r="E29" s="140">
        <v>9.1714272358206214E-2</v>
      </c>
      <c r="F29" s="102">
        <v>2</v>
      </c>
      <c r="G29" s="103">
        <v>2145.0077244200002</v>
      </c>
      <c r="H29" s="104">
        <v>9.5106770154036568E-2</v>
      </c>
      <c r="I29" s="59">
        <v>-56.398771560000114</v>
      </c>
      <c r="J29" s="60">
        <v>-2.6293038909801627</v>
      </c>
      <c r="K29" s="84">
        <v>2141.06302181</v>
      </c>
      <c r="L29" s="105">
        <v>9.6526809830337165E-2</v>
      </c>
      <c r="M29" s="59">
        <v>-52.454068949999964</v>
      </c>
      <c r="N29" s="60">
        <v>-2.4499077521621309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636.25735995000002</v>
      </c>
      <c r="E30" s="140">
        <v>2.7939112642633122E-2</v>
      </c>
      <c r="F30" s="158">
        <v>9</v>
      </c>
      <c r="G30" s="159">
        <v>658.28225946000009</v>
      </c>
      <c r="H30" s="160">
        <v>2.9187353888840074E-2</v>
      </c>
      <c r="I30" s="59">
        <v>-22.024899510000068</v>
      </c>
      <c r="J30" s="60">
        <v>-3.3458139260911359</v>
      </c>
      <c r="K30" s="159">
        <v>678.38467848999994</v>
      </c>
      <c r="L30" s="161">
        <v>3.0584017464867323E-2</v>
      </c>
      <c r="M30" s="59">
        <v>-42.127318539999919</v>
      </c>
      <c r="N30" s="60">
        <v>-6.2099454595245431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457.19045261000002</v>
      </c>
      <c r="E31" s="140">
        <v>2.0075988677932165E-2</v>
      </c>
      <c r="F31" s="162">
        <v>10</v>
      </c>
      <c r="G31" s="163">
        <v>448.39937623000003</v>
      </c>
      <c r="H31" s="163">
        <v>1.9881427897352307E-2</v>
      </c>
      <c r="I31" s="59">
        <v>8.7910763799999927</v>
      </c>
      <c r="J31" s="60">
        <v>1.9605460770067478</v>
      </c>
      <c r="K31" s="163">
        <v>416.84535223</v>
      </c>
      <c r="L31" s="164">
        <v>1.8792885418828072E-2</v>
      </c>
      <c r="M31" s="59">
        <v>40.345100380000019</v>
      </c>
      <c r="N31" s="50">
        <v>9.6786734370829866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8</v>
      </c>
      <c r="D32" s="146">
        <v>68.286765150000008</v>
      </c>
      <c r="E32" s="140">
        <v>2.9985847608533962E-3</v>
      </c>
      <c r="F32" s="166">
        <v>8</v>
      </c>
      <c r="G32" s="167">
        <v>67.247764910000001</v>
      </c>
      <c r="H32" s="168">
        <v>2.9816758456650441E-3</v>
      </c>
      <c r="I32" s="59">
        <v>1.0390002400000071</v>
      </c>
      <c r="J32" s="60">
        <v>1.5450331195252913</v>
      </c>
      <c r="K32" s="163">
        <v>75.184610969999994</v>
      </c>
      <c r="L32" s="169">
        <v>3.389592259238548E-3</v>
      </c>
      <c r="M32" s="170">
        <v>-6.8978458199999864</v>
      </c>
      <c r="N32" s="60">
        <v>-9.1745448051228866</v>
      </c>
      <c r="O32" s="1"/>
    </row>
    <row r="33" spans="1:15" ht="22.5" customHeight="1" thickBot="1" x14ac:dyDescent="0.55000000000000004">
      <c r="A33" s="195" t="s">
        <v>16</v>
      </c>
      <c r="B33" s="196"/>
      <c r="C33" s="172">
        <v>81033</v>
      </c>
      <c r="D33" s="115">
        <v>2277299.8129479461</v>
      </c>
      <c r="E33" s="173">
        <v>100</v>
      </c>
      <c r="F33" s="174">
        <v>81220</v>
      </c>
      <c r="G33" s="175">
        <v>2255368.0678524869</v>
      </c>
      <c r="H33" s="176">
        <v>100</v>
      </c>
      <c r="I33" s="177">
        <v>21931.745095460075</v>
      </c>
      <c r="J33" s="178">
        <v>0.97242420907121452</v>
      </c>
      <c r="K33" s="179">
        <v>2218101.9196358966</v>
      </c>
      <c r="L33" s="180">
        <v>100</v>
      </c>
      <c r="M33" s="177">
        <v>59197.893312049564</v>
      </c>
      <c r="N33" s="181">
        <v>2.6688536170496149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86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08C9-24C0-4B25-8767-256D6703D04A}">
  <sheetPr>
    <pageSetUpPr fitToPage="1"/>
  </sheetPr>
  <dimension ref="A1:O50"/>
  <sheetViews>
    <sheetView topLeftCell="A29" zoomScale="145" zoomScaleNormal="145" workbookViewId="0">
      <selection activeCell="C39" sqref="C39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87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89</v>
      </c>
      <c r="D5" s="209"/>
      <c r="E5" s="210"/>
      <c r="F5" s="211" t="s">
        <v>88</v>
      </c>
      <c r="G5" s="209"/>
      <c r="H5" s="210"/>
      <c r="I5" s="195" t="s">
        <v>5</v>
      </c>
      <c r="J5" s="196"/>
      <c r="K5" s="212" t="s">
        <v>71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846675.62344520655</v>
      </c>
      <c r="E8" s="138">
        <v>36.580351074372295</v>
      </c>
      <c r="F8" s="56">
        <v>2</v>
      </c>
      <c r="G8" s="57">
        <v>836788.1232024366</v>
      </c>
      <c r="H8" s="58">
        <v>36.744750008090556</v>
      </c>
      <c r="I8" s="59">
        <v>9887.500242769951</v>
      </c>
      <c r="J8" s="60">
        <v>1.1816014076454522</v>
      </c>
      <c r="K8" s="61">
        <v>829858.69059540657</v>
      </c>
      <c r="L8" s="62">
        <v>37.413009891431351</v>
      </c>
      <c r="M8" s="59">
        <v>16816.932849799981</v>
      </c>
      <c r="N8" s="60">
        <v>2.0264815010534116</v>
      </c>
      <c r="O8" s="1"/>
    </row>
    <row r="9" spans="1:15" x14ac:dyDescent="0.5">
      <c r="A9" s="36">
        <v>2</v>
      </c>
      <c r="B9" s="171" t="s">
        <v>38</v>
      </c>
      <c r="C9" s="139">
        <v>185</v>
      </c>
      <c r="D9" s="67">
        <v>700010.83353773993</v>
      </c>
      <c r="E9" s="140">
        <v>30.243745464737206</v>
      </c>
      <c r="F9" s="66">
        <v>184</v>
      </c>
      <c r="G9" s="67">
        <v>682728.62826429028</v>
      </c>
      <c r="H9" s="51">
        <v>29.979742868397445</v>
      </c>
      <c r="I9" s="59">
        <v>17282.205273449654</v>
      </c>
      <c r="J9" s="60">
        <v>2.531343283111831</v>
      </c>
      <c r="K9" s="68">
        <v>647792.19346640992</v>
      </c>
      <c r="L9" s="62">
        <v>29.204798378820463</v>
      </c>
      <c r="M9" s="59">
        <v>52218.64007133001</v>
      </c>
      <c r="N9" s="60">
        <v>8.0610171900809906</v>
      </c>
      <c r="O9" s="1"/>
    </row>
    <row r="10" spans="1:15" x14ac:dyDescent="0.5">
      <c r="A10" s="36">
        <v>3</v>
      </c>
      <c r="B10" s="171" t="s">
        <v>39</v>
      </c>
      <c r="C10" s="139">
        <v>909</v>
      </c>
      <c r="D10" s="67">
        <v>195144.25324739001</v>
      </c>
      <c r="E10" s="140">
        <v>8.4311454071261736</v>
      </c>
      <c r="F10" s="69">
        <v>911</v>
      </c>
      <c r="G10" s="68">
        <v>187254.48007385002</v>
      </c>
      <c r="H10" s="58">
        <v>8.2226538205108177</v>
      </c>
      <c r="I10" s="59">
        <v>7889.7731735399866</v>
      </c>
      <c r="J10" s="60">
        <v>4.2133962137666305</v>
      </c>
      <c r="K10" s="68">
        <v>172533.85964504001</v>
      </c>
      <c r="L10" s="62">
        <v>7.7784459820205916</v>
      </c>
      <c r="M10" s="59">
        <v>22610.393602349999</v>
      </c>
      <c r="N10" s="60">
        <v>13.104902219695983</v>
      </c>
      <c r="O10" s="1"/>
    </row>
    <row r="11" spans="1:15" x14ac:dyDescent="0.5">
      <c r="A11" s="36">
        <v>4</v>
      </c>
      <c r="B11" s="171" t="s">
        <v>40</v>
      </c>
      <c r="C11" s="139">
        <v>55</v>
      </c>
      <c r="D11" s="67">
        <v>111226.89629524</v>
      </c>
      <c r="E11" s="140">
        <v>4.805522685106558</v>
      </c>
      <c r="F11" s="69">
        <v>59</v>
      </c>
      <c r="G11" s="68">
        <v>112454.80176142999</v>
      </c>
      <c r="H11" s="58">
        <v>4.9380762744567281</v>
      </c>
      <c r="I11" s="59">
        <v>-1227.9054661899863</v>
      </c>
      <c r="J11" s="60">
        <v>-1.0919102136651813</v>
      </c>
      <c r="K11" s="68">
        <v>111698.67526388999</v>
      </c>
      <c r="L11" s="62">
        <v>5.0357774038726513</v>
      </c>
      <c r="M11" s="59">
        <v>-471.77896864998911</v>
      </c>
      <c r="N11" s="60">
        <v>-0.42236755944992488</v>
      </c>
      <c r="O11" s="1"/>
    </row>
    <row r="12" spans="1:15" x14ac:dyDescent="0.5">
      <c r="A12" s="36">
        <v>5</v>
      </c>
      <c r="B12" s="171" t="s">
        <v>41</v>
      </c>
      <c r="C12" s="141">
        <v>87</v>
      </c>
      <c r="D12" s="142">
        <v>81099.488905419988</v>
      </c>
      <c r="E12" s="140">
        <v>3.5038776291218139</v>
      </c>
      <c r="F12" s="69">
        <v>87</v>
      </c>
      <c r="G12" s="68">
        <v>70230.360302850007</v>
      </c>
      <c r="H12" s="58">
        <v>3.0839312374920618</v>
      </c>
      <c r="I12" s="59">
        <v>10869.128602569981</v>
      </c>
      <c r="J12" s="60">
        <v>15.476395900148759</v>
      </c>
      <c r="K12" s="68">
        <v>53353.409695000009</v>
      </c>
      <c r="L12" s="62">
        <v>2.4053633073703851</v>
      </c>
      <c r="M12" s="59">
        <v>27746.079210419979</v>
      </c>
      <c r="N12" s="60">
        <v>52.004322439808739</v>
      </c>
      <c r="O12" s="1"/>
    </row>
    <row r="13" spans="1:15" x14ac:dyDescent="0.5">
      <c r="A13" s="36">
        <v>6</v>
      </c>
      <c r="B13" s="171" t="s">
        <v>43</v>
      </c>
      <c r="C13" s="139">
        <v>296</v>
      </c>
      <c r="D13" s="143">
        <v>61283.764958830012</v>
      </c>
      <c r="E13" s="140">
        <v>2.6477455772628558</v>
      </c>
      <c r="F13" s="69">
        <v>303</v>
      </c>
      <c r="G13" s="68">
        <v>60958.464666869979</v>
      </c>
      <c r="H13" s="58">
        <v>2.6767869702654452</v>
      </c>
      <c r="I13" s="59">
        <v>325.30029196003306</v>
      </c>
      <c r="J13" s="60">
        <v>0.53364252813412638</v>
      </c>
      <c r="K13" s="68">
        <v>61368.125707270025</v>
      </c>
      <c r="L13" s="62">
        <v>2.7666954869839193</v>
      </c>
      <c r="M13" s="59">
        <v>-84.360748440012685</v>
      </c>
      <c r="N13" s="60">
        <v>-0.13746671821528161</v>
      </c>
      <c r="O13" s="1"/>
    </row>
    <row r="14" spans="1:15" x14ac:dyDescent="0.5">
      <c r="A14" s="36">
        <v>7</v>
      </c>
      <c r="B14" s="171" t="s">
        <v>42</v>
      </c>
      <c r="C14" s="139">
        <v>149</v>
      </c>
      <c r="D14" s="144">
        <v>58702.092926110003</v>
      </c>
      <c r="E14" s="140">
        <v>2.5362052580417744</v>
      </c>
      <c r="F14" s="69">
        <v>149</v>
      </c>
      <c r="G14" s="68">
        <v>60389.700170230004</v>
      </c>
      <c r="H14" s="58">
        <v>2.6518115808412608</v>
      </c>
      <c r="I14" s="59">
        <v>-1687.6072441200013</v>
      </c>
      <c r="J14" s="60">
        <v>-2.7945282711503379</v>
      </c>
      <c r="K14" s="68">
        <v>61502.31762147</v>
      </c>
      <c r="L14" s="62">
        <v>2.7727453403748759</v>
      </c>
      <c r="M14" s="59">
        <v>-2800.224695359997</v>
      </c>
      <c r="N14" s="60">
        <v>-4.5530393059243988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38972.762032960018</v>
      </c>
      <c r="E15" s="140">
        <v>1.6838057905843398</v>
      </c>
      <c r="F15" s="73">
        <v>85</v>
      </c>
      <c r="G15" s="68">
        <v>39459.858248339988</v>
      </c>
      <c r="H15" s="58">
        <v>1.7327476173310496</v>
      </c>
      <c r="I15" s="59">
        <v>-487.09621537997009</v>
      </c>
      <c r="J15" s="60">
        <v>-1.2344094403848027</v>
      </c>
      <c r="K15" s="68">
        <v>39329.487123419989</v>
      </c>
      <c r="L15" s="62">
        <v>1.7731145163012147</v>
      </c>
      <c r="M15" s="59">
        <v>-356.7250904599714</v>
      </c>
      <c r="N15" s="60">
        <v>-0.90701688872913921</v>
      </c>
      <c r="O15" s="1"/>
    </row>
    <row r="16" spans="1:15" x14ac:dyDescent="0.5">
      <c r="A16" s="36">
        <v>9</v>
      </c>
      <c r="B16" s="171" t="s">
        <v>44</v>
      </c>
      <c r="C16" s="139">
        <v>108</v>
      </c>
      <c r="D16" s="143">
        <v>37895.232904699995</v>
      </c>
      <c r="E16" s="140">
        <v>1.6372514872441482</v>
      </c>
      <c r="F16" s="73">
        <v>107</v>
      </c>
      <c r="G16" s="68">
        <v>39309.285860199998</v>
      </c>
      <c r="H16" s="58">
        <v>1.7261357348163326</v>
      </c>
      <c r="I16" s="59">
        <v>-1414.052955500003</v>
      </c>
      <c r="J16" s="60">
        <v>-3.5972491602339387</v>
      </c>
      <c r="K16" s="68">
        <v>43485.618719449994</v>
      </c>
      <c r="L16" s="62">
        <v>1.9604878538037691</v>
      </c>
      <c r="M16" s="59">
        <v>-5590.3858147499996</v>
      </c>
      <c r="N16" s="60">
        <v>-12.855711794781394</v>
      </c>
      <c r="O16" s="1"/>
    </row>
    <row r="17" spans="1:15" x14ac:dyDescent="0.5">
      <c r="A17" s="36">
        <v>10</v>
      </c>
      <c r="B17" s="171" t="s">
        <v>73</v>
      </c>
      <c r="C17" s="145">
        <v>101</v>
      </c>
      <c r="D17" s="67">
        <v>28792.02285112</v>
      </c>
      <c r="E17" s="140">
        <v>1.2439501916326041</v>
      </c>
      <c r="F17" s="73">
        <v>102</v>
      </c>
      <c r="G17" s="68">
        <v>32044.050311179999</v>
      </c>
      <c r="H17" s="58">
        <v>1.4071072297546645</v>
      </c>
      <c r="I17" s="59">
        <v>-3252.0274600599987</v>
      </c>
      <c r="J17" s="60">
        <v>-10.148615510459935</v>
      </c>
      <c r="K17" s="68">
        <v>35223.700459309999</v>
      </c>
      <c r="L17" s="62">
        <v>1.5880109091241399</v>
      </c>
      <c r="M17" s="59">
        <v>-6431.6776081899989</v>
      </c>
      <c r="N17" s="60">
        <v>-18.259517098777842</v>
      </c>
      <c r="O17" s="1"/>
    </row>
    <row r="18" spans="1:15" x14ac:dyDescent="0.5">
      <c r="A18" s="36">
        <v>11</v>
      </c>
      <c r="B18" s="171" t="s">
        <v>48</v>
      </c>
      <c r="C18" s="141">
        <v>33</v>
      </c>
      <c r="D18" s="146">
        <v>25982.769854639999</v>
      </c>
      <c r="E18" s="140">
        <v>1.1225773092413334</v>
      </c>
      <c r="F18" s="73">
        <v>33</v>
      </c>
      <c r="G18" s="68">
        <v>25244.46636808</v>
      </c>
      <c r="H18" s="58">
        <v>1.1085262566021663</v>
      </c>
      <c r="I18" s="59">
        <v>738.30348655999842</v>
      </c>
      <c r="J18" s="60">
        <v>2.9246151445432633</v>
      </c>
      <c r="K18" s="68">
        <v>24864.180986110001</v>
      </c>
      <c r="L18" s="62">
        <v>1.1209665690290498</v>
      </c>
      <c r="M18" s="59">
        <v>1118.5888685299979</v>
      </c>
      <c r="N18" s="60">
        <v>4.4987963575187964</v>
      </c>
      <c r="O18" s="1"/>
    </row>
    <row r="19" spans="1:15" x14ac:dyDescent="0.5">
      <c r="A19" s="36">
        <v>12</v>
      </c>
      <c r="B19" s="171" t="s">
        <v>46</v>
      </c>
      <c r="C19" s="139">
        <v>256</v>
      </c>
      <c r="D19" s="147">
        <v>22766.39784216</v>
      </c>
      <c r="E19" s="140">
        <v>0.98361497922461494</v>
      </c>
      <c r="F19" s="73">
        <v>394</v>
      </c>
      <c r="G19" s="68">
        <v>21782.891860070002</v>
      </c>
      <c r="H19" s="58">
        <v>0.95652279670072182</v>
      </c>
      <c r="I19" s="59">
        <v>983.50598208999872</v>
      </c>
      <c r="J19" s="60">
        <v>4.5150386294340175</v>
      </c>
      <c r="K19" s="68">
        <v>23408.819550470002</v>
      </c>
      <c r="L19" s="62">
        <v>1.0553536491376636</v>
      </c>
      <c r="M19" s="59">
        <v>-642.42170831000112</v>
      </c>
      <c r="N19" s="60">
        <v>-2.744357556881174</v>
      </c>
      <c r="O19" s="1"/>
    </row>
    <row r="20" spans="1:15" x14ac:dyDescent="0.5">
      <c r="A20" s="36">
        <v>13</v>
      </c>
      <c r="B20" s="171" t="s">
        <v>47</v>
      </c>
      <c r="C20" s="139">
        <v>259</v>
      </c>
      <c r="D20" s="148">
        <v>20670.722720110003</v>
      </c>
      <c r="E20" s="140">
        <v>0.8930720019856131</v>
      </c>
      <c r="F20" s="73">
        <v>261</v>
      </c>
      <c r="G20" s="68">
        <v>20929.147087769994</v>
      </c>
      <c r="H20" s="58">
        <v>0.91903345219518473</v>
      </c>
      <c r="I20" s="59">
        <v>-258.42436765999082</v>
      </c>
      <c r="J20" s="60">
        <v>-1.2347582372862285</v>
      </c>
      <c r="K20" s="68">
        <v>22290.529246900005</v>
      </c>
      <c r="L20" s="62">
        <v>1.0049371063417598</v>
      </c>
      <c r="M20" s="59">
        <v>-1619.806526790002</v>
      </c>
      <c r="N20" s="60">
        <v>-7.2667925864311727</v>
      </c>
      <c r="O20" s="1"/>
    </row>
    <row r="21" spans="1:15" x14ac:dyDescent="0.5">
      <c r="A21" s="36">
        <v>14</v>
      </c>
      <c r="B21" s="171" t="s">
        <v>49</v>
      </c>
      <c r="C21" s="141">
        <v>499</v>
      </c>
      <c r="D21" s="146">
        <v>18404.696484400003</v>
      </c>
      <c r="E21" s="140">
        <v>0.79516905905132362</v>
      </c>
      <c r="F21" s="73">
        <v>499</v>
      </c>
      <c r="G21" s="68">
        <v>18733.055203370001</v>
      </c>
      <c r="H21" s="58">
        <v>0.82259942660427365</v>
      </c>
      <c r="I21" s="59">
        <v>-328.35871896999743</v>
      </c>
      <c r="J21" s="60">
        <v>-1.7528305735784466</v>
      </c>
      <c r="K21" s="68">
        <v>18660.50412835</v>
      </c>
      <c r="L21" s="62">
        <v>0.84128253815375342</v>
      </c>
      <c r="M21" s="59">
        <v>-255.80764394999642</v>
      </c>
      <c r="N21" s="60">
        <v>-1.3708506597169594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15126.676143459999</v>
      </c>
      <c r="E22" s="140">
        <v>0.65354323260720237</v>
      </c>
      <c r="F22" s="73">
        <v>45</v>
      </c>
      <c r="G22" s="68">
        <v>15448.290319610001</v>
      </c>
      <c r="H22" s="58">
        <v>0.67835996963492984</v>
      </c>
      <c r="I22" s="59">
        <v>-321.61417615000209</v>
      </c>
      <c r="J22" s="60">
        <v>-2.081875531182543</v>
      </c>
      <c r="K22" s="68">
        <v>17130.273094469998</v>
      </c>
      <c r="L22" s="62">
        <v>0.77229422790824453</v>
      </c>
      <c r="M22" s="59">
        <v>-2003.5969510099985</v>
      </c>
      <c r="N22" s="60">
        <v>-11.696234729946019</v>
      </c>
      <c r="O22" s="1"/>
    </row>
    <row r="23" spans="1:15" x14ac:dyDescent="0.5">
      <c r="A23" s="37">
        <v>16</v>
      </c>
      <c r="B23" s="171" t="s">
        <v>14</v>
      </c>
      <c r="C23" s="141">
        <v>102</v>
      </c>
      <c r="D23" s="149">
        <v>13747.709399339999</v>
      </c>
      <c r="E23" s="140">
        <v>0.59396541292870997</v>
      </c>
      <c r="F23" s="81">
        <v>115</v>
      </c>
      <c r="G23" s="82">
        <v>14184.57131209</v>
      </c>
      <c r="H23" s="58">
        <v>0.62286797862281418</v>
      </c>
      <c r="I23" s="59">
        <v>-436.86191275000056</v>
      </c>
      <c r="J23" s="60">
        <v>-3.0798386721609843</v>
      </c>
      <c r="K23" s="83">
        <v>14151.840664499996</v>
      </c>
      <c r="L23" s="150">
        <v>0.63801579806680087</v>
      </c>
      <c r="M23" s="59">
        <v>-404.13126515999647</v>
      </c>
      <c r="N23" s="60">
        <v>-2.8556798704903663</v>
      </c>
      <c r="O23" s="1"/>
    </row>
    <row r="24" spans="1:15" x14ac:dyDescent="0.5">
      <c r="A24" s="38">
        <v>17</v>
      </c>
      <c r="B24" s="171" t="s">
        <v>34</v>
      </c>
      <c r="C24" s="141">
        <v>76873</v>
      </c>
      <c r="D24" s="149">
        <v>13046.33366923</v>
      </c>
      <c r="E24" s="140">
        <v>0.56366269754159526</v>
      </c>
      <c r="F24" s="81">
        <v>77070</v>
      </c>
      <c r="G24" s="82">
        <v>13586.25758707</v>
      </c>
      <c r="H24" s="82">
        <v>0.59659503372472944</v>
      </c>
      <c r="I24" s="59">
        <v>-539.92391784000029</v>
      </c>
      <c r="J24" s="60">
        <v>-3.9740444664750374</v>
      </c>
      <c r="K24" s="87">
        <v>13734.04110782</v>
      </c>
      <c r="L24" s="93">
        <v>0.61917989368470749</v>
      </c>
      <c r="M24" s="59">
        <v>-687.70743858999958</v>
      </c>
      <c r="N24" s="50">
        <v>-5.0073203741790691</v>
      </c>
      <c r="O24" s="1"/>
    </row>
    <row r="25" spans="1:15" x14ac:dyDescent="0.5">
      <c r="A25" s="38">
        <v>18</v>
      </c>
      <c r="B25" s="171" t="s">
        <v>51</v>
      </c>
      <c r="C25" s="139">
        <v>51</v>
      </c>
      <c r="D25" s="148">
        <v>9061.0996566100002</v>
      </c>
      <c r="E25" s="140">
        <v>0.39148192930124992</v>
      </c>
      <c r="F25" s="81">
        <v>52</v>
      </c>
      <c r="G25" s="91">
        <v>9273.6450570500001</v>
      </c>
      <c r="H25" s="58">
        <v>0.40722108719823508</v>
      </c>
      <c r="I25" s="59">
        <v>-212.54540043999987</v>
      </c>
      <c r="J25" s="60">
        <v>-2.2919294315498826</v>
      </c>
      <c r="K25" s="87">
        <v>9843.4730277500003</v>
      </c>
      <c r="L25" s="93">
        <v>0.44377911315120339</v>
      </c>
      <c r="M25" s="59">
        <v>-782.37337114000002</v>
      </c>
      <c r="N25" s="60">
        <v>-7.948143596618694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5582.8358179900033</v>
      </c>
      <c r="E26" s="140">
        <v>0.24120464621581397</v>
      </c>
      <c r="F26" s="81">
        <v>292</v>
      </c>
      <c r="G26" s="91">
        <v>6045.9560467899964</v>
      </c>
      <c r="H26" s="151">
        <v>0.26548792620166928</v>
      </c>
      <c r="I26" s="59">
        <v>-463.12022879999313</v>
      </c>
      <c r="J26" s="60">
        <v>-7.6599999274867265</v>
      </c>
      <c r="K26" s="87">
        <v>6021.0778583000001</v>
      </c>
      <c r="L26" s="105">
        <v>0.27145181224532577</v>
      </c>
      <c r="M26" s="59">
        <v>-438.24204030999681</v>
      </c>
      <c r="N26" s="60">
        <v>-7.2784649297614417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154</v>
      </c>
      <c r="D27" s="148">
        <v>3738.4621941</v>
      </c>
      <c r="E27" s="140">
        <v>0.16151907029279949</v>
      </c>
      <c r="F27" s="152">
        <v>155</v>
      </c>
      <c r="G27" s="153">
        <v>3788.5050771000006</v>
      </c>
      <c r="H27" s="154">
        <v>0.16635952172655788</v>
      </c>
      <c r="I27" s="59">
        <v>-50.042883000000529</v>
      </c>
      <c r="J27" s="60">
        <v>-1.3209137108589286</v>
      </c>
      <c r="K27" s="87">
        <v>5064.017575249999</v>
      </c>
      <c r="L27" s="155">
        <v>0.22830409777028018</v>
      </c>
      <c r="M27" s="59">
        <v>-1325.555381149999</v>
      </c>
      <c r="N27" s="60">
        <v>-26.175963283155848</v>
      </c>
      <c r="O27" s="1"/>
    </row>
    <row r="28" spans="1:15" x14ac:dyDescent="0.5">
      <c r="A28" s="36">
        <v>21</v>
      </c>
      <c r="B28" s="171" t="s">
        <v>13</v>
      </c>
      <c r="C28" s="139">
        <v>100</v>
      </c>
      <c r="D28" s="156">
        <v>3400.7304468400002</v>
      </c>
      <c r="E28" s="140">
        <v>0.14692747754862562</v>
      </c>
      <c r="F28" s="95">
        <v>99</v>
      </c>
      <c r="G28" s="96">
        <v>3414.930636699999</v>
      </c>
      <c r="H28" s="97">
        <v>0.14995525039276225</v>
      </c>
      <c r="I28" s="59">
        <v>-14.200189859998773</v>
      </c>
      <c r="J28" s="60">
        <v>-0.41582659710245395</v>
      </c>
      <c r="K28" s="83">
        <v>3475.6064358100002</v>
      </c>
      <c r="L28" s="99">
        <v>0.15669281943457875</v>
      </c>
      <c r="M28" s="59">
        <v>-74.87598896999998</v>
      </c>
      <c r="N28" s="60">
        <v>-2.1543287582430177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2097.0743822899999</v>
      </c>
      <c r="E29" s="140">
        <v>9.0603431832716616E-2</v>
      </c>
      <c r="F29" s="102">
        <v>2</v>
      </c>
      <c r="G29" s="103">
        <v>2088.60895286</v>
      </c>
      <c r="H29" s="104">
        <v>9.1714272358206214E-2</v>
      </c>
      <c r="I29" s="59">
        <v>8.4654294299998583</v>
      </c>
      <c r="J29" s="60">
        <v>0.40531423646383735</v>
      </c>
      <c r="K29" s="84">
        <v>2141.06302181</v>
      </c>
      <c r="L29" s="105">
        <v>9.6526809830337165E-2</v>
      </c>
      <c r="M29" s="59">
        <v>-43.988639520000106</v>
      </c>
      <c r="N29" s="60">
        <v>-2.0545233405980379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614.93499451000002</v>
      </c>
      <c r="E30" s="140">
        <v>2.6568070893030447E-2</v>
      </c>
      <c r="F30" s="158">
        <v>9</v>
      </c>
      <c r="G30" s="159">
        <v>636.25735995000002</v>
      </c>
      <c r="H30" s="160">
        <v>2.7939112642633122E-2</v>
      </c>
      <c r="I30" s="59">
        <v>-21.322365439999999</v>
      </c>
      <c r="J30" s="60">
        <v>-3.3512170989543613</v>
      </c>
      <c r="K30" s="159">
        <v>678.38467848999994</v>
      </c>
      <c r="L30" s="161">
        <v>3.0584017464867323E-2</v>
      </c>
      <c r="M30" s="59">
        <v>-63.449683979999918</v>
      </c>
      <c r="N30" s="60">
        <v>-9.3530538044035776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452.77904768999997</v>
      </c>
      <c r="E31" s="140">
        <v>1.9562174775062526E-2</v>
      </c>
      <c r="F31" s="162">
        <v>10</v>
      </c>
      <c r="G31" s="163">
        <v>457.19045261000002</v>
      </c>
      <c r="H31" s="163">
        <v>2.0075988677932165E-2</v>
      </c>
      <c r="I31" s="59">
        <v>-4.4114049200000522</v>
      </c>
      <c r="J31" s="60">
        <v>-0.96489436619166236</v>
      </c>
      <c r="K31" s="163">
        <v>416.84535223</v>
      </c>
      <c r="L31" s="164">
        <v>1.8792885418828072E-2</v>
      </c>
      <c r="M31" s="59">
        <v>35.933695459999967</v>
      </c>
      <c r="N31" s="50">
        <v>8.6203900961748214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67.769074889999999</v>
      </c>
      <c r="E32" s="140">
        <v>2.9279413305585266E-3</v>
      </c>
      <c r="F32" s="166">
        <v>8</v>
      </c>
      <c r="G32" s="167">
        <v>68.286765150000008</v>
      </c>
      <c r="H32" s="168">
        <v>2.9985847608533962E-3</v>
      </c>
      <c r="I32" s="59">
        <v>-0.51769026000000906</v>
      </c>
      <c r="J32" s="60">
        <v>-0.75811214495640666</v>
      </c>
      <c r="K32" s="163">
        <v>75.184610969999994</v>
      </c>
      <c r="L32" s="169">
        <v>3.389592259238548E-3</v>
      </c>
      <c r="M32" s="170">
        <v>-7.4155360799999954</v>
      </c>
      <c r="N32" s="60">
        <v>-9.8631036116671886</v>
      </c>
      <c r="O32" s="1"/>
    </row>
    <row r="33" spans="1:15" ht="22.5" customHeight="1" thickBot="1" x14ac:dyDescent="0.55000000000000004">
      <c r="A33" s="195" t="s">
        <v>16</v>
      </c>
      <c r="B33" s="196"/>
      <c r="C33" s="182">
        <v>80669</v>
      </c>
      <c r="D33" s="183">
        <v>2314563.9628329761</v>
      </c>
      <c r="E33" s="184">
        <v>100.00000000000004</v>
      </c>
      <c r="F33" s="185">
        <v>81033</v>
      </c>
      <c r="G33" s="186">
        <v>2277299.8129479461</v>
      </c>
      <c r="H33" s="187">
        <v>100</v>
      </c>
      <c r="I33" s="189">
        <v>37264.149885029663</v>
      </c>
      <c r="J33" s="190">
        <v>1.6363304327853019</v>
      </c>
      <c r="K33" s="188">
        <v>2218101.9196358966</v>
      </c>
      <c r="L33" s="184">
        <v>100</v>
      </c>
      <c r="M33" s="189">
        <v>96462.043197079562</v>
      </c>
      <c r="N33" s="190">
        <v>4.3488553137771904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90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9A81-2D43-48E2-9F43-21EA27EEEB72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91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93</v>
      </c>
      <c r="D5" s="209"/>
      <c r="E5" s="210"/>
      <c r="F5" s="211" t="s">
        <v>92</v>
      </c>
      <c r="G5" s="209"/>
      <c r="H5" s="210"/>
      <c r="I5" s="195" t="s">
        <v>5</v>
      </c>
      <c r="J5" s="196"/>
      <c r="K5" s="212" t="s">
        <v>71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851162.38682312996</v>
      </c>
      <c r="E8" s="138">
        <v>36.771928474210192</v>
      </c>
      <c r="F8" s="56">
        <v>2</v>
      </c>
      <c r="G8" s="57">
        <v>846675.62344520655</v>
      </c>
      <c r="H8" s="58">
        <v>36.580351074372295</v>
      </c>
      <c r="I8" s="59">
        <v>4486.763377923402</v>
      </c>
      <c r="J8" s="60">
        <v>0.52992707640103298</v>
      </c>
      <c r="K8" s="61">
        <v>829858.69059540657</v>
      </c>
      <c r="L8" s="62">
        <v>37.413009891431351</v>
      </c>
      <c r="M8" s="59">
        <v>21303.696227723383</v>
      </c>
      <c r="N8" s="60">
        <v>2.5671474516267847</v>
      </c>
      <c r="O8" s="1"/>
    </row>
    <row r="9" spans="1:15" x14ac:dyDescent="0.5">
      <c r="A9" s="36">
        <v>2</v>
      </c>
      <c r="B9" s="171" t="s">
        <v>38</v>
      </c>
      <c r="C9" s="139">
        <v>183</v>
      </c>
      <c r="D9" s="67">
        <v>706696.33482363005</v>
      </c>
      <c r="E9" s="140">
        <v>30.530704222155659</v>
      </c>
      <c r="F9" s="66">
        <v>185</v>
      </c>
      <c r="G9" s="67">
        <v>700010.83353773993</v>
      </c>
      <c r="H9" s="51">
        <v>30.243745464737206</v>
      </c>
      <c r="I9" s="59">
        <v>6685.5012858901173</v>
      </c>
      <c r="J9" s="60">
        <v>0.95505683134969355</v>
      </c>
      <c r="K9" s="68">
        <v>647792.19346640992</v>
      </c>
      <c r="L9" s="62">
        <v>29.204798378820463</v>
      </c>
      <c r="M9" s="59">
        <v>58904.141357220127</v>
      </c>
      <c r="N9" s="60">
        <v>9.0930613167808261</v>
      </c>
      <c r="O9" s="1"/>
    </row>
    <row r="10" spans="1:15" x14ac:dyDescent="0.5">
      <c r="A10" s="36">
        <v>3</v>
      </c>
      <c r="B10" s="171" t="s">
        <v>39</v>
      </c>
      <c r="C10" s="139">
        <v>906</v>
      </c>
      <c r="D10" s="67">
        <v>195987.21256069004</v>
      </c>
      <c r="E10" s="140">
        <v>8.4670420987941171</v>
      </c>
      <c r="F10" s="69">
        <v>909</v>
      </c>
      <c r="G10" s="68">
        <v>195144.25324739001</v>
      </c>
      <c r="H10" s="58">
        <v>8.4311454071261736</v>
      </c>
      <c r="I10" s="59">
        <v>842.95931330003077</v>
      </c>
      <c r="J10" s="60">
        <v>0.43196727511692945</v>
      </c>
      <c r="K10" s="68">
        <v>172533.85964504001</v>
      </c>
      <c r="L10" s="62">
        <v>7.7784459820205916</v>
      </c>
      <c r="M10" s="59">
        <v>23453.35291565003</v>
      </c>
      <c r="N10" s="60">
        <v>13.59347838383807</v>
      </c>
      <c r="O10" s="1"/>
    </row>
    <row r="11" spans="1:15" x14ac:dyDescent="0.5">
      <c r="A11" s="36">
        <v>4</v>
      </c>
      <c r="B11" s="171" t="s">
        <v>40</v>
      </c>
      <c r="C11" s="139">
        <v>55</v>
      </c>
      <c r="D11" s="67">
        <v>112546.04147258999</v>
      </c>
      <c r="E11" s="140">
        <v>4.8622155433021428</v>
      </c>
      <c r="F11" s="69">
        <v>55</v>
      </c>
      <c r="G11" s="68">
        <v>111226.89629524</v>
      </c>
      <c r="H11" s="58">
        <v>4.805522685106558</v>
      </c>
      <c r="I11" s="59">
        <v>1319.1451773499866</v>
      </c>
      <c r="J11" s="60">
        <v>1.1859947740054309</v>
      </c>
      <c r="K11" s="68">
        <v>111698.67526388999</v>
      </c>
      <c r="L11" s="62">
        <v>5.0357774038726513</v>
      </c>
      <c r="M11" s="59">
        <v>847.36620869999751</v>
      </c>
      <c r="N11" s="60">
        <v>0.75861795737333559</v>
      </c>
      <c r="O11" s="1"/>
    </row>
    <row r="12" spans="1:15" x14ac:dyDescent="0.5">
      <c r="A12" s="36">
        <v>5</v>
      </c>
      <c r="B12" s="171" t="s">
        <v>41</v>
      </c>
      <c r="C12" s="141">
        <v>85</v>
      </c>
      <c r="D12" s="142">
        <v>81130.840189259994</v>
      </c>
      <c r="E12" s="140">
        <v>3.5050156100377339</v>
      </c>
      <c r="F12" s="69">
        <v>87</v>
      </c>
      <c r="G12" s="68">
        <v>81099.488905419988</v>
      </c>
      <c r="H12" s="58">
        <v>3.5038776291218139</v>
      </c>
      <c r="I12" s="59">
        <v>31.351283840005635</v>
      </c>
      <c r="J12" s="60">
        <v>3.8657806927202949E-2</v>
      </c>
      <c r="K12" s="68">
        <v>53353.409695000009</v>
      </c>
      <c r="L12" s="62">
        <v>2.4053633073703851</v>
      </c>
      <c r="M12" s="59">
        <v>27777.430494259985</v>
      </c>
      <c r="N12" s="60">
        <v>52.063083977298525</v>
      </c>
      <c r="O12" s="1"/>
    </row>
    <row r="13" spans="1:15" x14ac:dyDescent="0.5">
      <c r="A13" s="36">
        <v>6</v>
      </c>
      <c r="B13" s="171" t="s">
        <v>42</v>
      </c>
      <c r="C13" s="139">
        <v>148</v>
      </c>
      <c r="D13" s="143">
        <v>59478.735557730004</v>
      </c>
      <c r="E13" s="140">
        <v>2.5696011049414427</v>
      </c>
      <c r="F13" s="69">
        <v>149</v>
      </c>
      <c r="G13" s="68">
        <v>58702.092926110003</v>
      </c>
      <c r="H13" s="58">
        <v>2.5362052580417744</v>
      </c>
      <c r="I13" s="59">
        <v>776.64263162000134</v>
      </c>
      <c r="J13" s="60">
        <v>1.3230237507844629</v>
      </c>
      <c r="K13" s="68">
        <v>61502.31762147</v>
      </c>
      <c r="L13" s="62">
        <v>2.7727453403748759</v>
      </c>
      <c r="M13" s="59">
        <v>-2023.5820637399956</v>
      </c>
      <c r="N13" s="60">
        <v>-3.2902533465398682</v>
      </c>
      <c r="O13" s="1"/>
    </row>
    <row r="14" spans="1:15" x14ac:dyDescent="0.5">
      <c r="A14" s="36">
        <v>7</v>
      </c>
      <c r="B14" s="171" t="s">
        <v>43</v>
      </c>
      <c r="C14" s="139">
        <v>292</v>
      </c>
      <c r="D14" s="144">
        <v>46389.343604779999</v>
      </c>
      <c r="E14" s="140">
        <v>2.0041130240345053</v>
      </c>
      <c r="F14" s="69">
        <v>296</v>
      </c>
      <c r="G14" s="68">
        <v>61283.764958830012</v>
      </c>
      <c r="H14" s="58">
        <v>2.6477455772628558</v>
      </c>
      <c r="I14" s="59">
        <v>-14894.421354050013</v>
      </c>
      <c r="J14" s="60">
        <v>-24.304024669593939</v>
      </c>
      <c r="K14" s="68">
        <v>61368.125707270025</v>
      </c>
      <c r="L14" s="62">
        <v>2.7666954869839193</v>
      </c>
      <c r="M14" s="59">
        <v>-14978.782102490026</v>
      </c>
      <c r="N14" s="60">
        <v>-24.4080814427017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39303.157683370002</v>
      </c>
      <c r="E15" s="140">
        <v>1.697975527957402</v>
      </c>
      <c r="F15" s="73">
        <v>85</v>
      </c>
      <c r="G15" s="68">
        <v>38972.762032960018</v>
      </c>
      <c r="H15" s="58">
        <v>1.6838057905843398</v>
      </c>
      <c r="I15" s="59">
        <v>330.39565040998423</v>
      </c>
      <c r="J15" s="60">
        <v>0.84776041823918513</v>
      </c>
      <c r="K15" s="68">
        <v>39329.487123419989</v>
      </c>
      <c r="L15" s="62">
        <v>1.7731145163012147</v>
      </c>
      <c r="M15" s="59">
        <v>-26.32944004998717</v>
      </c>
      <c r="N15" s="60">
        <v>-6.6945800659344148E-2</v>
      </c>
      <c r="O15" s="1"/>
    </row>
    <row r="16" spans="1:15" x14ac:dyDescent="0.5">
      <c r="A16" s="36">
        <v>9</v>
      </c>
      <c r="B16" s="171" t="s">
        <v>44</v>
      </c>
      <c r="C16" s="139">
        <v>109</v>
      </c>
      <c r="D16" s="143">
        <v>38144.832605169999</v>
      </c>
      <c r="E16" s="140">
        <v>1.6479335529067525</v>
      </c>
      <c r="F16" s="73">
        <v>108</v>
      </c>
      <c r="G16" s="68">
        <v>37895.232904699995</v>
      </c>
      <c r="H16" s="58">
        <v>1.6372514872441482</v>
      </c>
      <c r="I16" s="59">
        <v>249.59970047000388</v>
      </c>
      <c r="J16" s="60">
        <v>0.65865725406070019</v>
      </c>
      <c r="K16" s="68">
        <v>43485.618719449994</v>
      </c>
      <c r="L16" s="62">
        <v>1.9604878538037691</v>
      </c>
      <c r="M16" s="59">
        <v>-5340.7861142799957</v>
      </c>
      <c r="N16" s="60">
        <v>-12.28172961901816</v>
      </c>
      <c r="O16" s="1"/>
    </row>
    <row r="17" spans="1:15" x14ac:dyDescent="0.5">
      <c r="A17" s="36">
        <v>10</v>
      </c>
      <c r="B17" s="171" t="s">
        <v>73</v>
      </c>
      <c r="C17" s="145">
        <v>100</v>
      </c>
      <c r="D17" s="67">
        <v>29227.31957159</v>
      </c>
      <c r="E17" s="140">
        <v>1.2626790391793021</v>
      </c>
      <c r="F17" s="73">
        <v>101</v>
      </c>
      <c r="G17" s="68">
        <v>28792.02285112</v>
      </c>
      <c r="H17" s="58">
        <v>1.2439501916326041</v>
      </c>
      <c r="I17" s="59">
        <v>435.29672046999985</v>
      </c>
      <c r="J17" s="60">
        <v>1.5118657091961392</v>
      </c>
      <c r="K17" s="68">
        <v>35223.700459309999</v>
      </c>
      <c r="L17" s="62">
        <v>1.5880109091241399</v>
      </c>
      <c r="M17" s="59">
        <v>-5996.380887719999</v>
      </c>
      <c r="N17" s="60">
        <v>-17.023710767262934</v>
      </c>
      <c r="O17" s="1"/>
    </row>
    <row r="18" spans="1:15" x14ac:dyDescent="0.5">
      <c r="A18" s="36">
        <v>11</v>
      </c>
      <c r="B18" s="171" t="s">
        <v>48</v>
      </c>
      <c r="C18" s="141">
        <v>34</v>
      </c>
      <c r="D18" s="146">
        <v>26350.993583290001</v>
      </c>
      <c r="E18" s="140">
        <v>1.1384159665298548</v>
      </c>
      <c r="F18" s="73">
        <v>33</v>
      </c>
      <c r="G18" s="68">
        <v>25982.769854639999</v>
      </c>
      <c r="H18" s="58">
        <v>1.1225773092413334</v>
      </c>
      <c r="I18" s="59">
        <v>368.22372865000216</v>
      </c>
      <c r="J18" s="60">
        <v>1.417184275233246</v>
      </c>
      <c r="K18" s="68">
        <v>24864.180986110001</v>
      </c>
      <c r="L18" s="62">
        <v>1.1209665690290498</v>
      </c>
      <c r="M18" s="59">
        <v>1486.81259718</v>
      </c>
      <c r="N18" s="60">
        <v>5.9797368673055651</v>
      </c>
      <c r="O18" s="1"/>
    </row>
    <row r="19" spans="1:15" x14ac:dyDescent="0.5">
      <c r="A19" s="36">
        <v>12</v>
      </c>
      <c r="B19" s="171" t="s">
        <v>46</v>
      </c>
      <c r="C19" s="139">
        <v>258</v>
      </c>
      <c r="D19" s="147">
        <v>22578.565129120001</v>
      </c>
      <c r="E19" s="140">
        <v>0.97543946352838917</v>
      </c>
      <c r="F19" s="73">
        <v>256</v>
      </c>
      <c r="G19" s="68">
        <v>22766.39784216</v>
      </c>
      <c r="H19" s="58">
        <v>0.98361497922461494</v>
      </c>
      <c r="I19" s="59">
        <v>-187.83271303999936</v>
      </c>
      <c r="J19" s="60">
        <v>-0.82504362061248426</v>
      </c>
      <c r="K19" s="68">
        <v>23408.819550470002</v>
      </c>
      <c r="L19" s="62">
        <v>1.0553536491376636</v>
      </c>
      <c r="M19" s="59">
        <v>-830.25442135000048</v>
      </c>
      <c r="N19" s="60">
        <v>-3.5467590305438135</v>
      </c>
      <c r="O19" s="1"/>
    </row>
    <row r="20" spans="1:15" x14ac:dyDescent="0.5">
      <c r="A20" s="36">
        <v>13</v>
      </c>
      <c r="B20" s="171" t="s">
        <v>47</v>
      </c>
      <c r="C20" s="139">
        <v>257</v>
      </c>
      <c r="D20" s="148">
        <v>20958.787221290007</v>
      </c>
      <c r="E20" s="140">
        <v>0.90546179734750887</v>
      </c>
      <c r="F20" s="73">
        <v>259</v>
      </c>
      <c r="G20" s="68">
        <v>20670.722720110003</v>
      </c>
      <c r="H20" s="58">
        <v>0.8930720019856131</v>
      </c>
      <c r="I20" s="59">
        <v>288.0645011800043</v>
      </c>
      <c r="J20" s="60">
        <v>1.3935869832928187</v>
      </c>
      <c r="K20" s="68">
        <v>22290.529246900005</v>
      </c>
      <c r="L20" s="62">
        <v>1.0049371063417598</v>
      </c>
      <c r="M20" s="59">
        <v>-1331.7420256099977</v>
      </c>
      <c r="N20" s="60">
        <v>-5.9744746787257474</v>
      </c>
      <c r="O20" s="1"/>
    </row>
    <row r="21" spans="1:15" x14ac:dyDescent="0.5">
      <c r="A21" s="36">
        <v>14</v>
      </c>
      <c r="B21" s="171" t="s">
        <v>49</v>
      </c>
      <c r="C21" s="141">
        <v>501</v>
      </c>
      <c r="D21" s="146">
        <v>18416.710158349997</v>
      </c>
      <c r="E21" s="140">
        <v>0.79563895110631944</v>
      </c>
      <c r="F21" s="73">
        <v>499</v>
      </c>
      <c r="G21" s="68">
        <v>18404.696484400003</v>
      </c>
      <c r="H21" s="58">
        <v>0.79516905905132362</v>
      </c>
      <c r="I21" s="59">
        <v>12.013673949993972</v>
      </c>
      <c r="J21" s="60">
        <v>6.5275045204776269E-2</v>
      </c>
      <c r="K21" s="68">
        <v>18660.50412835</v>
      </c>
      <c r="L21" s="62">
        <v>0.84128253815375342</v>
      </c>
      <c r="M21" s="59">
        <v>-243.79397000000245</v>
      </c>
      <c r="N21" s="60">
        <v>-1.3064704379000034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15319.782913139999</v>
      </c>
      <c r="E22" s="140">
        <v>0.6618454600948811</v>
      </c>
      <c r="F22" s="73">
        <v>45</v>
      </c>
      <c r="G22" s="68">
        <v>15126.676143459999</v>
      </c>
      <c r="H22" s="58">
        <v>0.65354323260720237</v>
      </c>
      <c r="I22" s="59">
        <v>193.10676968000007</v>
      </c>
      <c r="J22" s="60">
        <v>1.2765975013188178</v>
      </c>
      <c r="K22" s="68">
        <v>17130.273094469998</v>
      </c>
      <c r="L22" s="62">
        <v>0.77229422790824453</v>
      </c>
      <c r="M22" s="59">
        <v>-1810.4901813299984</v>
      </c>
      <c r="N22" s="60">
        <v>-10.568951068938075</v>
      </c>
      <c r="O22" s="1"/>
    </row>
    <row r="23" spans="1:15" x14ac:dyDescent="0.5">
      <c r="A23" s="37">
        <v>16</v>
      </c>
      <c r="B23" s="171" t="s">
        <v>14</v>
      </c>
      <c r="C23" s="141">
        <v>95</v>
      </c>
      <c r="D23" s="149">
        <v>13804.036071759998</v>
      </c>
      <c r="E23" s="140">
        <v>0.59636214539594634</v>
      </c>
      <c r="F23" s="81">
        <v>102</v>
      </c>
      <c r="G23" s="82">
        <v>13747.709399339999</v>
      </c>
      <c r="H23" s="58">
        <v>0.59396541292870997</v>
      </c>
      <c r="I23" s="59">
        <v>56.326672419998431</v>
      </c>
      <c r="J23" s="60">
        <v>0.40971678105665049</v>
      </c>
      <c r="K23" s="83">
        <v>14151.840664499996</v>
      </c>
      <c r="L23" s="150">
        <v>0.63801579806680087</v>
      </c>
      <c r="M23" s="59">
        <v>-347.80459273999804</v>
      </c>
      <c r="N23" s="60">
        <v>-2.4576632890763714</v>
      </c>
      <c r="O23" s="1"/>
    </row>
    <row r="24" spans="1:15" x14ac:dyDescent="0.5">
      <c r="A24" s="38">
        <v>17</v>
      </c>
      <c r="B24" s="171" t="s">
        <v>34</v>
      </c>
      <c r="C24" s="141">
        <v>76092</v>
      </c>
      <c r="D24" s="149">
        <v>12533.76776359</v>
      </c>
      <c r="E24" s="140">
        <v>0.54148399747234743</v>
      </c>
      <c r="F24" s="81">
        <v>76873</v>
      </c>
      <c r="G24" s="82">
        <v>13046.33366923</v>
      </c>
      <c r="H24" s="82">
        <v>0.56366269754159526</v>
      </c>
      <c r="I24" s="59">
        <v>-512.56590563999998</v>
      </c>
      <c r="J24" s="60">
        <v>-3.9288118688003157</v>
      </c>
      <c r="K24" s="87">
        <v>13734.04110782</v>
      </c>
      <c r="L24" s="93">
        <v>0.61917989368470749</v>
      </c>
      <c r="M24" s="59">
        <v>-1200.2733442299996</v>
      </c>
      <c r="N24" s="50">
        <v>-8.7394040458097813</v>
      </c>
      <c r="O24" s="1"/>
    </row>
    <row r="25" spans="1:15" x14ac:dyDescent="0.5">
      <c r="A25" s="38">
        <v>18</v>
      </c>
      <c r="B25" s="171" t="s">
        <v>51</v>
      </c>
      <c r="C25" s="139">
        <v>51</v>
      </c>
      <c r="D25" s="148">
        <v>9064.7750839500004</v>
      </c>
      <c r="E25" s="140">
        <v>0.39161653073736841</v>
      </c>
      <c r="F25" s="81">
        <v>51</v>
      </c>
      <c r="G25" s="91">
        <v>9061.0996566100002</v>
      </c>
      <c r="H25" s="58">
        <v>0.39148192930124992</v>
      </c>
      <c r="I25" s="59">
        <v>3.6754273400001694</v>
      </c>
      <c r="J25" s="60">
        <v>4.0562707389703787E-2</v>
      </c>
      <c r="K25" s="87">
        <v>9843.4730277500003</v>
      </c>
      <c r="L25" s="93">
        <v>0.44377911315120339</v>
      </c>
      <c r="M25" s="59">
        <v>-778.69794379999985</v>
      </c>
      <c r="N25" s="60">
        <v>-7.9108048714590007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5493.1882936100046</v>
      </c>
      <c r="E26" s="140">
        <v>0.23731679190139079</v>
      </c>
      <c r="F26" s="81">
        <v>292</v>
      </c>
      <c r="G26" s="91">
        <v>5582.8358179900033</v>
      </c>
      <c r="H26" s="151">
        <v>0.24120464621581397</v>
      </c>
      <c r="I26" s="59">
        <v>-89.647524379998686</v>
      </c>
      <c r="J26" s="60">
        <v>-1.6057703880726808</v>
      </c>
      <c r="K26" s="87">
        <v>6021.0778583000001</v>
      </c>
      <c r="L26" s="105">
        <v>0.27145181224532577</v>
      </c>
      <c r="M26" s="59">
        <v>-527.8895646899955</v>
      </c>
      <c r="N26" s="60">
        <v>-8.7673598832857564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145</v>
      </c>
      <c r="D27" s="148">
        <v>3496.5012866499997</v>
      </c>
      <c r="E27" s="140">
        <v>0.15105589393178268</v>
      </c>
      <c r="F27" s="152">
        <v>154</v>
      </c>
      <c r="G27" s="153">
        <v>3738.4621941</v>
      </c>
      <c r="H27" s="154">
        <v>0.16151907029279949</v>
      </c>
      <c r="I27" s="59">
        <v>-241.96090745000038</v>
      </c>
      <c r="J27" s="60">
        <v>-6.4722042082399662</v>
      </c>
      <c r="K27" s="87">
        <v>5064.017575249999</v>
      </c>
      <c r="L27" s="155">
        <v>0.22830409777028018</v>
      </c>
      <c r="M27" s="59">
        <v>-1567.5162885999994</v>
      </c>
      <c r="N27" s="60">
        <v>-30.954005694236056</v>
      </c>
      <c r="O27" s="1"/>
    </row>
    <row r="28" spans="1:15" x14ac:dyDescent="0.5">
      <c r="A28" s="36">
        <v>21</v>
      </c>
      <c r="B28" s="171" t="s">
        <v>13</v>
      </c>
      <c r="C28" s="139">
        <v>99</v>
      </c>
      <c r="D28" s="156">
        <v>3373.922724420001</v>
      </c>
      <c r="E28" s="140">
        <v>0.14576025329660777</v>
      </c>
      <c r="F28" s="95">
        <v>100</v>
      </c>
      <c r="G28" s="96">
        <v>3400.7304468400002</v>
      </c>
      <c r="H28" s="97">
        <v>0.14692747754862562</v>
      </c>
      <c r="I28" s="59">
        <v>-26.807722419999209</v>
      </c>
      <c r="J28" s="60">
        <v>-0.78829306935835708</v>
      </c>
      <c r="K28" s="83">
        <v>3475.6064358100002</v>
      </c>
      <c r="L28" s="99">
        <v>0.15669281943457875</v>
      </c>
      <c r="M28" s="59">
        <v>-101.68371138999919</v>
      </c>
      <c r="N28" s="60">
        <v>-2.925639403308951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2109.4941795499999</v>
      </c>
      <c r="E29" s="140">
        <v>9.1134394902830984E-2</v>
      </c>
      <c r="F29" s="102">
        <v>2</v>
      </c>
      <c r="G29" s="103">
        <v>2097.0743822899999</v>
      </c>
      <c r="H29" s="104">
        <v>9.0603431832716616E-2</v>
      </c>
      <c r="I29" s="59">
        <v>12.419797259999996</v>
      </c>
      <c r="J29" s="60">
        <v>0.59224400263941079</v>
      </c>
      <c r="K29" s="84">
        <v>2141.06302181</v>
      </c>
      <c r="L29" s="105">
        <v>9.6526809830337165E-2</v>
      </c>
      <c r="M29" s="59">
        <v>-31.56884226000011</v>
      </c>
      <c r="N29" s="60">
        <v>-1.4744471292261456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621.06614413</v>
      </c>
      <c r="E30" s="140">
        <v>2.6831307613276307E-2</v>
      </c>
      <c r="F30" s="158">
        <v>9</v>
      </c>
      <c r="G30" s="159">
        <v>614.93499451000002</v>
      </c>
      <c r="H30" s="160">
        <v>2.6568070893030447E-2</v>
      </c>
      <c r="I30" s="59">
        <v>6.1311496199999738</v>
      </c>
      <c r="J30" s="60">
        <v>0.99704028470285233</v>
      </c>
      <c r="K30" s="159">
        <v>678.38467848999994</v>
      </c>
      <c r="L30" s="161">
        <v>3.0584017464867323E-2</v>
      </c>
      <c r="M30" s="59">
        <v>-57.318534359999944</v>
      </c>
      <c r="N30" s="60">
        <v>-8.4492672339805601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452.45717748999999</v>
      </c>
      <c r="E31" s="140">
        <v>1.9547060849814779E-2</v>
      </c>
      <c r="F31" s="162">
        <v>10</v>
      </c>
      <c r="G31" s="163">
        <v>452.77904768999997</v>
      </c>
      <c r="H31" s="163">
        <v>1.9562174775062526E-2</v>
      </c>
      <c r="I31" s="59">
        <v>-0.32187019999997801</v>
      </c>
      <c r="J31" s="60">
        <v>-7.1087697551842091E-2</v>
      </c>
      <c r="K31" s="163">
        <v>416.84535223</v>
      </c>
      <c r="L31" s="164">
        <v>1.8792885418828072E-2</v>
      </c>
      <c r="M31" s="59">
        <v>35.611825259999989</v>
      </c>
      <c r="N31" s="50">
        <v>8.5431743617836204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66.704942070000001</v>
      </c>
      <c r="E32" s="140">
        <v>2.8817877724007985E-3</v>
      </c>
      <c r="F32" s="166">
        <v>7</v>
      </c>
      <c r="G32" s="167">
        <v>67.769074889999999</v>
      </c>
      <c r="H32" s="168">
        <v>2.9279413305585266E-3</v>
      </c>
      <c r="I32" s="59">
        <v>-1.0641328199999975</v>
      </c>
      <c r="J32" s="60">
        <v>-1.5702336526317566</v>
      </c>
      <c r="K32" s="163">
        <v>75.184610969999994</v>
      </c>
      <c r="L32" s="169">
        <v>3.389592259238548E-3</v>
      </c>
      <c r="M32" s="170">
        <v>-8.479668899999993</v>
      </c>
      <c r="N32" s="60">
        <v>-11.278463492194609</v>
      </c>
      <c r="O32" s="1"/>
    </row>
    <row r="33" spans="1:15" ht="22.5" customHeight="1" thickBot="1" x14ac:dyDescent="0.55000000000000004">
      <c r="A33" s="195" t="s">
        <v>16</v>
      </c>
      <c r="B33" s="196"/>
      <c r="C33" s="182">
        <v>79862</v>
      </c>
      <c r="D33" s="183">
        <v>2314706.9575643507</v>
      </c>
      <c r="E33" s="184">
        <v>99.999999999999957</v>
      </c>
      <c r="F33" s="185">
        <v>80669</v>
      </c>
      <c r="G33" s="186">
        <v>2314563.9628329761</v>
      </c>
      <c r="H33" s="187">
        <v>100</v>
      </c>
      <c r="I33" s="189">
        <v>142.99473137351993</v>
      </c>
      <c r="J33" s="190">
        <v>6.1780418977718876E-3</v>
      </c>
      <c r="K33" s="188">
        <v>2218101.9196358966</v>
      </c>
      <c r="L33" s="184">
        <v>100</v>
      </c>
      <c r="M33" s="189">
        <v>96605.037928454112</v>
      </c>
      <c r="N33" s="190">
        <v>4.3553020297783211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94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EE4D-0C5A-4493-B02A-16ECF5FE2F7C}">
  <sheetPr>
    <pageSetUpPr fitToPage="1"/>
  </sheetPr>
  <dimension ref="A1:O50"/>
  <sheetViews>
    <sheetView tabSelected="1" topLeftCell="A32" zoomScale="145" zoomScaleNormal="145" workbookViewId="0">
      <selection activeCell="D37" sqref="D37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"/>
    </row>
    <row r="2" spans="1:15" ht="23.25" x14ac:dyDescent="0.5">
      <c r="A2" s="198" t="s">
        <v>95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9" t="s">
        <v>1</v>
      </c>
      <c r="B4" s="199" t="s">
        <v>2</v>
      </c>
      <c r="C4" s="4"/>
      <c r="D4" s="5"/>
      <c r="E4" s="5"/>
      <c r="F4" s="203" t="s">
        <v>3</v>
      </c>
      <c r="G4" s="204"/>
      <c r="H4" s="204"/>
      <c r="I4" s="204"/>
      <c r="J4" s="205"/>
      <c r="K4" s="206" t="s">
        <v>4</v>
      </c>
      <c r="L4" s="207"/>
      <c r="M4" s="207"/>
      <c r="N4" s="208"/>
      <c r="O4" s="6"/>
    </row>
    <row r="5" spans="1:15" ht="22.5" customHeight="1" thickBot="1" x14ac:dyDescent="0.55000000000000004">
      <c r="A5" s="200"/>
      <c r="B5" s="200"/>
      <c r="C5" s="209" t="s">
        <v>96</v>
      </c>
      <c r="D5" s="209"/>
      <c r="E5" s="210"/>
      <c r="F5" s="211" t="s">
        <v>93</v>
      </c>
      <c r="G5" s="209"/>
      <c r="H5" s="210"/>
      <c r="I5" s="195" t="s">
        <v>5</v>
      </c>
      <c r="J5" s="196"/>
      <c r="K5" s="212" t="s">
        <v>71</v>
      </c>
      <c r="L5" s="213"/>
      <c r="M5" s="193" t="s">
        <v>5</v>
      </c>
      <c r="N5" s="194"/>
      <c r="O5" s="1"/>
    </row>
    <row r="6" spans="1:15" ht="21.75" customHeight="1" x14ac:dyDescent="0.5">
      <c r="A6" s="200"/>
      <c r="B6" s="20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01"/>
      <c r="B7" s="20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92" t="s">
        <v>12</v>
      </c>
      <c r="C8" s="136">
        <v>2</v>
      </c>
      <c r="D8" s="137">
        <v>861614.14586525003</v>
      </c>
      <c r="E8" s="138">
        <v>36.772634853390578</v>
      </c>
      <c r="F8" s="56">
        <v>2</v>
      </c>
      <c r="G8" s="57">
        <v>851162.38682312996</v>
      </c>
      <c r="H8" s="58">
        <v>36.771928474210192</v>
      </c>
      <c r="I8" s="59">
        <v>10451.759042120073</v>
      </c>
      <c r="J8" s="60">
        <v>1.2279394865097499</v>
      </c>
      <c r="K8" s="61">
        <v>829858.69059540657</v>
      </c>
      <c r="L8" s="62">
        <v>37.413009891431351</v>
      </c>
      <c r="M8" s="59">
        <v>31755.455269843456</v>
      </c>
      <c r="N8" s="60">
        <v>3.8266099553719886</v>
      </c>
      <c r="O8" s="1"/>
    </row>
    <row r="9" spans="1:15" x14ac:dyDescent="0.5">
      <c r="A9" s="36">
        <v>2</v>
      </c>
      <c r="B9" s="192" t="s">
        <v>38</v>
      </c>
      <c r="C9" s="139">
        <v>181</v>
      </c>
      <c r="D9" s="67">
        <v>705771.01041187975</v>
      </c>
      <c r="E9" s="140">
        <v>30.121440995983175</v>
      </c>
      <c r="F9" s="66">
        <v>183</v>
      </c>
      <c r="G9" s="67">
        <v>706696.33482363005</v>
      </c>
      <c r="H9" s="51">
        <v>30.530704222155659</v>
      </c>
      <c r="I9" s="59">
        <v>-925.32441175030544</v>
      </c>
      <c r="J9" s="60">
        <v>-0.13093663659388277</v>
      </c>
      <c r="K9" s="68">
        <v>647792.19346640992</v>
      </c>
      <c r="L9" s="62">
        <v>29.204798378820463</v>
      </c>
      <c r="M9" s="59">
        <v>57978.816945469822</v>
      </c>
      <c r="N9" s="60">
        <v>8.9502185315353309</v>
      </c>
      <c r="O9" s="1"/>
    </row>
    <row r="10" spans="1:15" x14ac:dyDescent="0.5">
      <c r="A10" s="36">
        <v>3</v>
      </c>
      <c r="B10" s="192" t="s">
        <v>39</v>
      </c>
      <c r="C10" s="139">
        <v>895</v>
      </c>
      <c r="D10" s="67">
        <v>209571.49718054998</v>
      </c>
      <c r="E10" s="140">
        <v>8.9442544304558975</v>
      </c>
      <c r="F10" s="69">
        <v>906</v>
      </c>
      <c r="G10" s="68">
        <v>195987.21256069004</v>
      </c>
      <c r="H10" s="58">
        <v>8.4670420987941171</v>
      </c>
      <c r="I10" s="59">
        <v>13584.284619859944</v>
      </c>
      <c r="J10" s="60">
        <v>6.9312096653517079</v>
      </c>
      <c r="K10" s="68">
        <v>172533.85964504001</v>
      </c>
      <c r="L10" s="62">
        <v>7.7784459820205916</v>
      </c>
      <c r="M10" s="59">
        <v>37037.637535509974</v>
      </c>
      <c r="N10" s="60">
        <v>21.466880536787858</v>
      </c>
      <c r="O10" s="1"/>
    </row>
    <row r="11" spans="1:15" x14ac:dyDescent="0.5">
      <c r="A11" s="36">
        <v>4</v>
      </c>
      <c r="B11" s="192" t="s">
        <v>40</v>
      </c>
      <c r="C11" s="139">
        <v>56</v>
      </c>
      <c r="D11" s="67">
        <v>111872.01097485999</v>
      </c>
      <c r="E11" s="140">
        <v>4.7745602014946504</v>
      </c>
      <c r="F11" s="69">
        <v>55</v>
      </c>
      <c r="G11" s="68">
        <v>112546.04147258999</v>
      </c>
      <c r="H11" s="58">
        <v>4.8622155433021428</v>
      </c>
      <c r="I11" s="59">
        <v>-674.03049772999657</v>
      </c>
      <c r="J11" s="60">
        <v>-0.59889311868347961</v>
      </c>
      <c r="K11" s="68">
        <v>111698.67526388999</v>
      </c>
      <c r="L11" s="62">
        <v>5.0357774038726513</v>
      </c>
      <c r="M11" s="59">
        <v>173.33571097000095</v>
      </c>
      <c r="N11" s="60">
        <v>0.15518152794604986</v>
      </c>
      <c r="O11" s="1"/>
    </row>
    <row r="12" spans="1:15" x14ac:dyDescent="0.5">
      <c r="A12" s="36">
        <v>5</v>
      </c>
      <c r="B12" s="192" t="s">
        <v>41</v>
      </c>
      <c r="C12" s="141">
        <v>83</v>
      </c>
      <c r="D12" s="142">
        <v>88954.829850619994</v>
      </c>
      <c r="E12" s="140">
        <v>3.7964830222900181</v>
      </c>
      <c r="F12" s="69">
        <v>85</v>
      </c>
      <c r="G12" s="68">
        <v>81130.840189259994</v>
      </c>
      <c r="H12" s="58">
        <v>3.5050156100377339</v>
      </c>
      <c r="I12" s="59">
        <v>7823.9896613599994</v>
      </c>
      <c r="J12" s="60">
        <v>9.6436689711438852</v>
      </c>
      <c r="K12" s="68">
        <v>53353.409695000009</v>
      </c>
      <c r="L12" s="62">
        <v>2.4053633073703851</v>
      </c>
      <c r="M12" s="59">
        <v>35601.420155619984</v>
      </c>
      <c r="N12" s="60">
        <v>66.72754442338173</v>
      </c>
      <c r="O12" s="1"/>
    </row>
    <row r="13" spans="1:15" x14ac:dyDescent="0.5">
      <c r="A13" s="36">
        <v>6</v>
      </c>
      <c r="B13" s="192" t="s">
        <v>42</v>
      </c>
      <c r="C13" s="141">
        <v>145</v>
      </c>
      <c r="D13" s="142">
        <v>58380.483157559996</v>
      </c>
      <c r="E13" s="140">
        <v>2.4916074092093843</v>
      </c>
      <c r="F13" s="69">
        <v>148</v>
      </c>
      <c r="G13" s="68">
        <v>59478.735557730004</v>
      </c>
      <c r="H13" s="58">
        <v>2.5696011049414427</v>
      </c>
      <c r="I13" s="59">
        <v>-1098.2524001700076</v>
      </c>
      <c r="J13" s="60">
        <v>-1.846462252217929</v>
      </c>
      <c r="K13" s="68">
        <v>61502.31762147</v>
      </c>
      <c r="L13" s="62">
        <v>2.7727453403748759</v>
      </c>
      <c r="M13" s="59">
        <v>-3121.8344639100033</v>
      </c>
      <c r="N13" s="60">
        <v>-5.0759623127116011</v>
      </c>
      <c r="O13" s="1"/>
    </row>
    <row r="14" spans="1:15" x14ac:dyDescent="0.5">
      <c r="A14" s="36">
        <v>7</v>
      </c>
      <c r="B14" s="192" t="s">
        <v>43</v>
      </c>
      <c r="C14" s="139">
        <v>290</v>
      </c>
      <c r="D14" s="143">
        <v>45739.127336800011</v>
      </c>
      <c r="E14" s="140">
        <v>1.9520898491979097</v>
      </c>
      <c r="F14" s="69">
        <v>292</v>
      </c>
      <c r="G14" s="68">
        <v>46389.343604779999</v>
      </c>
      <c r="H14" s="58">
        <v>2.0041130240345053</v>
      </c>
      <c r="I14" s="59">
        <v>-650.21626797998761</v>
      </c>
      <c r="J14" s="60">
        <v>-1.4016500718776903</v>
      </c>
      <c r="K14" s="68">
        <v>61368.125707270025</v>
      </c>
      <c r="L14" s="62">
        <v>2.7666954869839193</v>
      </c>
      <c r="M14" s="59">
        <v>-15628.998370470013</v>
      </c>
      <c r="N14" s="60">
        <v>-25.467615623493796</v>
      </c>
      <c r="O14" s="1"/>
    </row>
    <row r="15" spans="1:15" x14ac:dyDescent="0.5">
      <c r="A15" s="36">
        <v>8</v>
      </c>
      <c r="B15" s="192" t="s">
        <v>45</v>
      </c>
      <c r="C15" s="139">
        <v>87</v>
      </c>
      <c r="D15" s="144">
        <v>38975.536256009989</v>
      </c>
      <c r="E15" s="140">
        <v>1.6634280783749895</v>
      </c>
      <c r="F15" s="73">
        <v>85</v>
      </c>
      <c r="G15" s="68">
        <v>39303.157683370002</v>
      </c>
      <c r="H15" s="58">
        <v>1.697975527957402</v>
      </c>
      <c r="I15" s="59">
        <v>-327.6214273600126</v>
      </c>
      <c r="J15" s="60">
        <v>-0.83357533254544636</v>
      </c>
      <c r="K15" s="68">
        <v>39329.487123419989</v>
      </c>
      <c r="L15" s="62">
        <v>1.7731145163012147</v>
      </c>
      <c r="M15" s="59">
        <v>-353.95086740999977</v>
      </c>
      <c r="N15" s="60">
        <v>-0.89996308952431903</v>
      </c>
      <c r="O15" s="1"/>
    </row>
    <row r="16" spans="1:15" x14ac:dyDescent="0.5">
      <c r="A16" s="36">
        <v>9</v>
      </c>
      <c r="B16" s="192" t="s">
        <v>44</v>
      </c>
      <c r="C16" s="139">
        <v>109</v>
      </c>
      <c r="D16" s="143">
        <v>36409.052801290003</v>
      </c>
      <c r="E16" s="140">
        <v>1.5538937126840553</v>
      </c>
      <c r="F16" s="73">
        <v>109</v>
      </c>
      <c r="G16" s="68">
        <v>38144.832605169999</v>
      </c>
      <c r="H16" s="58">
        <v>1.6479335529067525</v>
      </c>
      <c r="I16" s="59">
        <v>-1735.7798038799956</v>
      </c>
      <c r="J16" s="60">
        <v>-4.5504978927204283</v>
      </c>
      <c r="K16" s="68">
        <v>43485.618719449994</v>
      </c>
      <c r="L16" s="62">
        <v>1.9604878538037691</v>
      </c>
      <c r="M16" s="59">
        <v>-7076.5659181599913</v>
      </c>
      <c r="N16" s="60">
        <v>-16.273347664235548</v>
      </c>
      <c r="O16" s="1"/>
    </row>
    <row r="17" spans="1:15" x14ac:dyDescent="0.5">
      <c r="A17" s="36">
        <v>10</v>
      </c>
      <c r="B17" s="192" t="s">
        <v>73</v>
      </c>
      <c r="C17" s="145">
        <v>98</v>
      </c>
      <c r="D17" s="67">
        <v>28102.860114759998</v>
      </c>
      <c r="E17" s="140">
        <v>1.1993955975481418</v>
      </c>
      <c r="F17" s="73">
        <v>100</v>
      </c>
      <c r="G17" s="68">
        <v>29227.31957159</v>
      </c>
      <c r="H17" s="58">
        <v>1.2626790391793021</v>
      </c>
      <c r="I17" s="59">
        <v>-1124.4594568300017</v>
      </c>
      <c r="J17" s="60">
        <v>-3.8472890203828909</v>
      </c>
      <c r="K17" s="68">
        <v>35223.700459309999</v>
      </c>
      <c r="L17" s="62">
        <v>1.5880109091241399</v>
      </c>
      <c r="M17" s="59">
        <v>-7120.8403445500007</v>
      </c>
      <c r="N17" s="60">
        <v>-20.216048432435176</v>
      </c>
      <c r="O17" s="1"/>
    </row>
    <row r="18" spans="1:15" x14ac:dyDescent="0.5">
      <c r="A18" s="36">
        <v>11</v>
      </c>
      <c r="B18" s="192" t="s">
        <v>48</v>
      </c>
      <c r="C18" s="141">
        <v>33</v>
      </c>
      <c r="D18" s="146">
        <v>25908.899433400002</v>
      </c>
      <c r="E18" s="140">
        <v>1.1057600468721149</v>
      </c>
      <c r="F18" s="73">
        <v>34</v>
      </c>
      <c r="G18" s="68">
        <v>26350.993583290001</v>
      </c>
      <c r="H18" s="58">
        <v>1.1384159665298548</v>
      </c>
      <c r="I18" s="59">
        <v>-442.09414988999924</v>
      </c>
      <c r="J18" s="60">
        <v>-1.6777133981404981</v>
      </c>
      <c r="K18" s="68">
        <v>24864.180986110001</v>
      </c>
      <c r="L18" s="62">
        <v>1.1209665690290498</v>
      </c>
      <c r="M18" s="59">
        <v>1044.7184472900008</v>
      </c>
      <c r="N18" s="60">
        <v>4.2017006225687341</v>
      </c>
      <c r="O18" s="1"/>
    </row>
    <row r="19" spans="1:15" x14ac:dyDescent="0.5">
      <c r="A19" s="36">
        <v>12</v>
      </c>
      <c r="B19" s="192" t="s">
        <v>46</v>
      </c>
      <c r="C19" s="139">
        <v>255</v>
      </c>
      <c r="D19" s="147">
        <v>25123.935260549999</v>
      </c>
      <c r="E19" s="140">
        <v>1.0722587388449354</v>
      </c>
      <c r="F19" s="73">
        <v>258</v>
      </c>
      <c r="G19" s="68">
        <v>22578.565129120001</v>
      </c>
      <c r="H19" s="58">
        <v>0.97543946352838917</v>
      </c>
      <c r="I19" s="59">
        <v>2545.3701314299979</v>
      </c>
      <c r="J19" s="60">
        <v>11.273391895693079</v>
      </c>
      <c r="K19" s="68">
        <v>23408.819550470002</v>
      </c>
      <c r="L19" s="62">
        <v>1.0553536491376636</v>
      </c>
      <c r="M19" s="59">
        <v>1715.1157100799974</v>
      </c>
      <c r="N19" s="60">
        <v>7.3267928200401773</v>
      </c>
      <c r="O19" s="1"/>
    </row>
    <row r="20" spans="1:15" x14ac:dyDescent="0.5">
      <c r="A20" s="36">
        <v>13</v>
      </c>
      <c r="B20" s="192" t="s">
        <v>47</v>
      </c>
      <c r="C20" s="139">
        <v>255</v>
      </c>
      <c r="D20" s="148">
        <v>21155.541874690007</v>
      </c>
      <c r="E20" s="140">
        <v>0.902892576934611</v>
      </c>
      <c r="F20" s="73">
        <v>257</v>
      </c>
      <c r="G20" s="68">
        <v>20958.787221290007</v>
      </c>
      <c r="H20" s="58">
        <v>0.90546179734750887</v>
      </c>
      <c r="I20" s="59">
        <v>196.75465339999937</v>
      </c>
      <c r="J20" s="60">
        <v>0.93876926810028072</v>
      </c>
      <c r="K20" s="68">
        <v>22290.529246900005</v>
      </c>
      <c r="L20" s="62">
        <v>1.0049371063417598</v>
      </c>
      <c r="M20" s="59">
        <v>-1134.9873722099983</v>
      </c>
      <c r="N20" s="60">
        <v>-5.0917919428397758</v>
      </c>
      <c r="O20" s="1"/>
    </row>
    <row r="21" spans="1:15" x14ac:dyDescent="0.5">
      <c r="A21" s="36">
        <v>14</v>
      </c>
      <c r="B21" s="192" t="s">
        <v>49</v>
      </c>
      <c r="C21" s="141">
        <v>500</v>
      </c>
      <c r="D21" s="146">
        <v>18401.509241200001</v>
      </c>
      <c r="E21" s="140">
        <v>0.78535384234948047</v>
      </c>
      <c r="F21" s="73">
        <v>501</v>
      </c>
      <c r="G21" s="68">
        <v>18416.710158349997</v>
      </c>
      <c r="H21" s="58">
        <v>0.79563895110631944</v>
      </c>
      <c r="I21" s="59">
        <v>-15.200917149995803</v>
      </c>
      <c r="J21" s="60">
        <v>-8.2538721733120296E-2</v>
      </c>
      <c r="K21" s="68">
        <v>18660.50412835</v>
      </c>
      <c r="L21" s="62">
        <v>0.84128253815375342</v>
      </c>
      <c r="M21" s="59">
        <v>-258.99488714999825</v>
      </c>
      <c r="N21" s="60">
        <v>-1.3879308156338599</v>
      </c>
      <c r="O21" s="1"/>
    </row>
    <row r="22" spans="1:15" x14ac:dyDescent="0.5">
      <c r="A22" s="36">
        <v>15</v>
      </c>
      <c r="B22" s="192" t="s">
        <v>55</v>
      </c>
      <c r="C22" s="145">
        <v>46</v>
      </c>
      <c r="D22" s="67">
        <v>15834.310358750001</v>
      </c>
      <c r="E22" s="140">
        <v>0.67578894308060278</v>
      </c>
      <c r="F22" s="73">
        <v>45</v>
      </c>
      <c r="G22" s="68">
        <v>15319.782913139999</v>
      </c>
      <c r="H22" s="58">
        <v>0.6618454600948811</v>
      </c>
      <c r="I22" s="59">
        <v>514.52744561000145</v>
      </c>
      <c r="J22" s="60">
        <v>3.3585818319180212</v>
      </c>
      <c r="K22" s="68">
        <v>17130.273094469998</v>
      </c>
      <c r="L22" s="62">
        <v>0.77229422790824453</v>
      </c>
      <c r="M22" s="59">
        <v>-1295.962735719997</v>
      </c>
      <c r="N22" s="60">
        <v>-7.5653361074457139</v>
      </c>
      <c r="O22" s="1"/>
    </row>
    <row r="23" spans="1:15" x14ac:dyDescent="0.5">
      <c r="A23" s="37">
        <v>16</v>
      </c>
      <c r="B23" s="192" t="s">
        <v>14</v>
      </c>
      <c r="C23" s="141">
        <v>93</v>
      </c>
      <c r="D23" s="149">
        <v>13216.541049550002</v>
      </c>
      <c r="E23" s="140">
        <v>0.56406576002984687</v>
      </c>
      <c r="F23" s="81">
        <v>95</v>
      </c>
      <c r="G23" s="82">
        <v>13804.036071759998</v>
      </c>
      <c r="H23" s="58">
        <v>0.59636214539594634</v>
      </c>
      <c r="I23" s="59">
        <v>-587.49502220999602</v>
      </c>
      <c r="J23" s="60">
        <v>-4.2559655680115238</v>
      </c>
      <c r="K23" s="83">
        <v>14151.840664499996</v>
      </c>
      <c r="L23" s="150">
        <v>0.63801579806680087</v>
      </c>
      <c r="M23" s="59">
        <v>-935.29961494999407</v>
      </c>
      <c r="N23" s="60">
        <v>-6.6090315537271458</v>
      </c>
      <c r="O23" s="1"/>
    </row>
    <row r="24" spans="1:15" x14ac:dyDescent="0.5">
      <c r="A24" s="38">
        <v>17</v>
      </c>
      <c r="B24" s="192" t="s">
        <v>34</v>
      </c>
      <c r="C24" s="141">
        <v>75867</v>
      </c>
      <c r="D24" s="149">
        <v>12696.22319943</v>
      </c>
      <c r="E24" s="140">
        <v>0.54185923243047718</v>
      </c>
      <c r="F24" s="81">
        <v>76092</v>
      </c>
      <c r="G24" s="82">
        <v>12533.76776359</v>
      </c>
      <c r="H24" s="82">
        <v>0.54148399747234743</v>
      </c>
      <c r="I24" s="59">
        <v>162.45543584000006</v>
      </c>
      <c r="J24" s="60">
        <v>1.2961420612238035</v>
      </c>
      <c r="K24" s="87">
        <v>13734.04110782</v>
      </c>
      <c r="L24" s="93">
        <v>0.61917989368470749</v>
      </c>
      <c r="M24" s="59">
        <v>-1037.8179083899995</v>
      </c>
      <c r="N24" s="50">
        <v>-7.5565370763240134</v>
      </c>
      <c r="O24" s="1"/>
    </row>
    <row r="25" spans="1:15" x14ac:dyDescent="0.5">
      <c r="A25" s="38">
        <v>18</v>
      </c>
      <c r="B25" s="192" t="s">
        <v>51</v>
      </c>
      <c r="C25" s="139">
        <v>50</v>
      </c>
      <c r="D25" s="148">
        <v>8887.42912626</v>
      </c>
      <c r="E25" s="140">
        <v>0.37930457341453433</v>
      </c>
      <c r="F25" s="81">
        <v>51</v>
      </c>
      <c r="G25" s="91">
        <v>9064.7750839500004</v>
      </c>
      <c r="H25" s="58">
        <v>0.39161653073736841</v>
      </c>
      <c r="I25" s="59">
        <v>-177.34595769000043</v>
      </c>
      <c r="J25" s="60">
        <v>-1.9564297629844938</v>
      </c>
      <c r="K25" s="87">
        <v>9843.4730277500003</v>
      </c>
      <c r="L25" s="93">
        <v>0.44377911315120339</v>
      </c>
      <c r="M25" s="59">
        <v>-956.04390149000028</v>
      </c>
      <c r="N25" s="60">
        <v>-9.7124652934466429</v>
      </c>
      <c r="O25" s="1"/>
    </row>
    <row r="26" spans="1:15" x14ac:dyDescent="0.5">
      <c r="A26" s="38">
        <v>19</v>
      </c>
      <c r="B26" s="192" t="s">
        <v>52</v>
      </c>
      <c r="C26" s="139">
        <v>292</v>
      </c>
      <c r="D26" s="148">
        <v>7505.267469049998</v>
      </c>
      <c r="E26" s="140">
        <v>0.32031560930241382</v>
      </c>
      <c r="F26" s="81">
        <v>292</v>
      </c>
      <c r="G26" s="91">
        <v>5493.1882936100046</v>
      </c>
      <c r="H26" s="151">
        <v>0.23731679190139079</v>
      </c>
      <c r="I26" s="59">
        <v>2012.0791754399934</v>
      </c>
      <c r="J26" s="60">
        <v>36.628621993179458</v>
      </c>
      <c r="K26" s="87">
        <v>6021.0778583000001</v>
      </c>
      <c r="L26" s="105">
        <v>0.27145181224532577</v>
      </c>
      <c r="M26" s="59">
        <v>1484.1896107499979</v>
      </c>
      <c r="N26" s="60">
        <v>24.6498989994633</v>
      </c>
      <c r="O26" s="1"/>
    </row>
    <row r="27" spans="1:15" ht="23.25" customHeight="1" x14ac:dyDescent="0.5">
      <c r="A27" s="36">
        <v>20</v>
      </c>
      <c r="B27" s="192" t="s">
        <v>13</v>
      </c>
      <c r="C27" s="139">
        <v>101</v>
      </c>
      <c r="D27" s="156">
        <v>3354.9291856199989</v>
      </c>
      <c r="E27" s="140">
        <v>0.14318426234506285</v>
      </c>
      <c r="F27" s="81">
        <v>99</v>
      </c>
      <c r="G27" s="82">
        <v>3373.922724420001</v>
      </c>
      <c r="H27" s="191">
        <v>0.14576025329660777</v>
      </c>
      <c r="I27" s="59">
        <v>-18.99353880000217</v>
      </c>
      <c r="J27" s="60">
        <v>-0.5629512099530164</v>
      </c>
      <c r="K27" s="87">
        <v>3475.6064358100002</v>
      </c>
      <c r="L27" s="105">
        <v>0.15669281943457875</v>
      </c>
      <c r="M27" s="59">
        <v>-120.67725019000136</v>
      </c>
      <c r="N27" s="60">
        <v>-3.4721206908421776</v>
      </c>
      <c r="O27" s="1"/>
    </row>
    <row r="28" spans="1:15" x14ac:dyDescent="0.5">
      <c r="A28" s="36">
        <v>21</v>
      </c>
      <c r="B28" s="192" t="s">
        <v>32</v>
      </c>
      <c r="C28" s="139">
        <v>110</v>
      </c>
      <c r="D28" s="148">
        <v>2390.4687310300001</v>
      </c>
      <c r="E28" s="140">
        <v>0.10202227319090652</v>
      </c>
      <c r="F28" s="81">
        <v>145</v>
      </c>
      <c r="G28" s="153">
        <v>3496.5012866499997</v>
      </c>
      <c r="H28" s="154">
        <v>0.15105589393178268</v>
      </c>
      <c r="I28" s="59">
        <v>-1106.0325556199996</v>
      </c>
      <c r="J28" s="60">
        <v>-31.632551083076827</v>
      </c>
      <c r="K28" s="87">
        <v>5064.017575249999</v>
      </c>
      <c r="L28" s="155">
        <v>0.22830409777028018</v>
      </c>
      <c r="M28" s="59">
        <v>-2673.548844219999</v>
      </c>
      <c r="N28" s="60">
        <v>-52.795015113825158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2095.4433213800003</v>
      </c>
      <c r="E29" s="140">
        <v>8.9430950597616493E-2</v>
      </c>
      <c r="F29" s="102">
        <v>2</v>
      </c>
      <c r="G29" s="103">
        <v>2109.4941795499999</v>
      </c>
      <c r="H29" s="104">
        <v>9.1134394902830984E-2</v>
      </c>
      <c r="I29" s="59">
        <v>-14.050858169999628</v>
      </c>
      <c r="J29" s="60">
        <v>-0.66607712437476252</v>
      </c>
      <c r="K29" s="84">
        <v>2141.06302181</v>
      </c>
      <c r="L29" s="105">
        <v>9.6526809830337165E-2</v>
      </c>
      <c r="M29" s="59">
        <v>-45.619700429999739</v>
      </c>
      <c r="N29" s="60">
        <v>-2.1307032985621324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614.68201438999995</v>
      </c>
      <c r="E30" s="140">
        <v>2.6233874379361748E-2</v>
      </c>
      <c r="F30" s="158">
        <v>9</v>
      </c>
      <c r="G30" s="159">
        <v>621.06614413</v>
      </c>
      <c r="H30" s="160">
        <v>2.6831307613276307E-2</v>
      </c>
      <c r="I30" s="59">
        <v>-6.3841297400000485</v>
      </c>
      <c r="J30" s="60">
        <v>-1.0279307285286088</v>
      </c>
      <c r="K30" s="159">
        <v>678.38467848999994</v>
      </c>
      <c r="L30" s="161">
        <v>3.0584017464867323E-2</v>
      </c>
      <c r="M30" s="59">
        <v>-63.702664099999993</v>
      </c>
      <c r="N30" s="60">
        <v>-9.3903453482755843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443.89369837999999</v>
      </c>
      <c r="E31" s="140">
        <v>1.8944838548184243E-2</v>
      </c>
      <c r="F31" s="162">
        <v>10</v>
      </c>
      <c r="G31" s="163">
        <v>452.45717748999999</v>
      </c>
      <c r="H31" s="163">
        <v>1.9547060849814779E-2</v>
      </c>
      <c r="I31" s="59">
        <v>-8.5634791100000029</v>
      </c>
      <c r="J31" s="60">
        <v>-1.8926606839360549</v>
      </c>
      <c r="K31" s="163">
        <v>416.84535223</v>
      </c>
      <c r="L31" s="164">
        <v>1.8792885418828072E-2</v>
      </c>
      <c r="M31" s="59">
        <v>27.048346149999986</v>
      </c>
      <c r="N31" s="50">
        <v>6.4888203755419829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65.520323829999995</v>
      </c>
      <c r="E32" s="140">
        <v>2.7963270510803565E-3</v>
      </c>
      <c r="F32" s="166">
        <v>7</v>
      </c>
      <c r="G32" s="167">
        <v>66.704942070000001</v>
      </c>
      <c r="H32" s="168">
        <v>2.8817877724007985E-3</v>
      </c>
      <c r="I32" s="59">
        <v>-1.184618240000006</v>
      </c>
      <c r="J32" s="60">
        <v>-1.7759077562152301</v>
      </c>
      <c r="K32" s="163">
        <v>75.184610969999994</v>
      </c>
      <c r="L32" s="169">
        <v>3.389592259238548E-3</v>
      </c>
      <c r="M32" s="170">
        <v>-9.664287139999999</v>
      </c>
      <c r="N32" s="60">
        <v>-12.854076140470053</v>
      </c>
      <c r="O32" s="1"/>
    </row>
    <row r="33" spans="1:15" ht="22.5" customHeight="1" thickBot="1" x14ac:dyDescent="0.55000000000000004">
      <c r="A33" s="195" t="s">
        <v>16</v>
      </c>
      <c r="B33" s="196"/>
      <c r="C33" s="172">
        <v>79576</v>
      </c>
      <c r="D33" s="115">
        <v>2343085.1482370892</v>
      </c>
      <c r="E33" s="173">
        <v>100.00000000000003</v>
      </c>
      <c r="F33" s="174">
        <v>79862</v>
      </c>
      <c r="G33" s="175">
        <v>2314706.9575643507</v>
      </c>
      <c r="H33" s="176">
        <v>100</v>
      </c>
      <c r="I33" s="177">
        <v>28378.190672739715</v>
      </c>
      <c r="J33" s="178">
        <v>1.2259949614788135</v>
      </c>
      <c r="K33" s="179">
        <v>2218101.9196358966</v>
      </c>
      <c r="L33" s="180">
        <v>100</v>
      </c>
      <c r="M33" s="177">
        <v>124983.22860119259</v>
      </c>
      <c r="N33" s="181">
        <v>5.6346927746994018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97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7" t="s">
        <v>37</v>
      </c>
      <c r="C50" s="197"/>
      <c r="D50" s="197"/>
      <c r="E50" s="197"/>
      <c r="F50" s="197"/>
      <c r="G50" s="19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topLeftCell="B1" workbookViewId="0">
      <selection activeCell="G4" sqref="G4"/>
    </sheetView>
  </sheetViews>
  <sheetFormatPr defaultRowHeight="12.75" x14ac:dyDescent="0.2"/>
  <cols>
    <col min="1" max="1" width="25" style="34" customWidth="1"/>
    <col min="2" max="3" width="11.625" style="34" customWidth="1"/>
    <col min="4" max="4" width="9.875" style="34" customWidth="1"/>
    <col min="5" max="5" width="11.625" style="34" customWidth="1"/>
    <col min="6" max="6" width="14.125" style="34" customWidth="1"/>
    <col min="7" max="10" width="9.875" style="34" customWidth="1"/>
    <col min="11" max="12" width="11.25" style="34" bestFit="1" customWidth="1"/>
    <col min="13" max="13" width="9.875" style="34" bestFit="1" customWidth="1"/>
    <col min="14" max="14" width="10.875" style="34" bestFit="1" customWidth="1"/>
    <col min="15" max="15" width="9" style="34"/>
    <col min="16" max="16" width="8.375" style="34" bestFit="1" customWidth="1"/>
    <col min="17" max="256" width="9" style="34"/>
    <col min="257" max="257" width="25" style="34" customWidth="1"/>
    <col min="258" max="259" width="11.625" style="34" customWidth="1"/>
    <col min="260" max="266" width="9.875" style="34" customWidth="1"/>
    <col min="267" max="268" width="11.25" style="34" bestFit="1" customWidth="1"/>
    <col min="269" max="269" width="9.875" style="34" bestFit="1" customWidth="1"/>
    <col min="270" max="270" width="10.875" style="34" bestFit="1" customWidth="1"/>
    <col min="271" max="271" width="9" style="34"/>
    <col min="272" max="272" width="8.375" style="34" bestFit="1" customWidth="1"/>
    <col min="273" max="512" width="9" style="34"/>
    <col min="513" max="513" width="25" style="34" customWidth="1"/>
    <col min="514" max="515" width="11.625" style="34" customWidth="1"/>
    <col min="516" max="522" width="9.875" style="34" customWidth="1"/>
    <col min="523" max="524" width="11.25" style="34" bestFit="1" customWidth="1"/>
    <col min="525" max="525" width="9.875" style="34" bestFit="1" customWidth="1"/>
    <col min="526" max="526" width="10.875" style="34" bestFit="1" customWidth="1"/>
    <col min="527" max="527" width="9" style="34"/>
    <col min="528" max="528" width="8.375" style="34" bestFit="1" customWidth="1"/>
    <col min="529" max="768" width="9" style="34"/>
    <col min="769" max="769" width="25" style="34" customWidth="1"/>
    <col min="770" max="771" width="11.625" style="34" customWidth="1"/>
    <col min="772" max="778" width="9.875" style="34" customWidth="1"/>
    <col min="779" max="780" width="11.25" style="34" bestFit="1" customWidth="1"/>
    <col min="781" max="781" width="9.875" style="34" bestFit="1" customWidth="1"/>
    <col min="782" max="782" width="10.875" style="34" bestFit="1" customWidth="1"/>
    <col min="783" max="783" width="9" style="34"/>
    <col min="784" max="784" width="8.375" style="34" bestFit="1" customWidth="1"/>
    <col min="785" max="1024" width="9" style="34"/>
    <col min="1025" max="1025" width="25" style="34" customWidth="1"/>
    <col min="1026" max="1027" width="11.625" style="34" customWidth="1"/>
    <col min="1028" max="1034" width="9.875" style="34" customWidth="1"/>
    <col min="1035" max="1036" width="11.25" style="34" bestFit="1" customWidth="1"/>
    <col min="1037" max="1037" width="9.875" style="34" bestFit="1" customWidth="1"/>
    <col min="1038" max="1038" width="10.875" style="34" bestFit="1" customWidth="1"/>
    <col min="1039" max="1039" width="9" style="34"/>
    <col min="1040" max="1040" width="8.375" style="34" bestFit="1" customWidth="1"/>
    <col min="1041" max="1280" width="9" style="34"/>
    <col min="1281" max="1281" width="25" style="34" customWidth="1"/>
    <col min="1282" max="1283" width="11.625" style="34" customWidth="1"/>
    <col min="1284" max="1290" width="9.875" style="34" customWidth="1"/>
    <col min="1291" max="1292" width="11.25" style="34" bestFit="1" customWidth="1"/>
    <col min="1293" max="1293" width="9.875" style="34" bestFit="1" customWidth="1"/>
    <col min="1294" max="1294" width="10.875" style="34" bestFit="1" customWidth="1"/>
    <col min="1295" max="1295" width="9" style="34"/>
    <col min="1296" max="1296" width="8.375" style="34" bestFit="1" customWidth="1"/>
    <col min="1297" max="1536" width="9" style="34"/>
    <col min="1537" max="1537" width="25" style="34" customWidth="1"/>
    <col min="1538" max="1539" width="11.625" style="34" customWidth="1"/>
    <col min="1540" max="1546" width="9.875" style="34" customWidth="1"/>
    <col min="1547" max="1548" width="11.25" style="34" bestFit="1" customWidth="1"/>
    <col min="1549" max="1549" width="9.875" style="34" bestFit="1" customWidth="1"/>
    <col min="1550" max="1550" width="10.875" style="34" bestFit="1" customWidth="1"/>
    <col min="1551" max="1551" width="9" style="34"/>
    <col min="1552" max="1552" width="8.375" style="34" bestFit="1" customWidth="1"/>
    <col min="1553" max="1792" width="9" style="34"/>
    <col min="1793" max="1793" width="25" style="34" customWidth="1"/>
    <col min="1794" max="1795" width="11.625" style="34" customWidth="1"/>
    <col min="1796" max="1802" width="9.875" style="34" customWidth="1"/>
    <col min="1803" max="1804" width="11.25" style="34" bestFit="1" customWidth="1"/>
    <col min="1805" max="1805" width="9.875" style="34" bestFit="1" customWidth="1"/>
    <col min="1806" max="1806" width="10.875" style="34" bestFit="1" customWidth="1"/>
    <col min="1807" max="1807" width="9" style="34"/>
    <col min="1808" max="1808" width="8.375" style="34" bestFit="1" customWidth="1"/>
    <col min="1809" max="2048" width="9" style="34"/>
    <col min="2049" max="2049" width="25" style="34" customWidth="1"/>
    <col min="2050" max="2051" width="11.625" style="34" customWidth="1"/>
    <col min="2052" max="2058" width="9.875" style="34" customWidth="1"/>
    <col min="2059" max="2060" width="11.25" style="34" bestFit="1" customWidth="1"/>
    <col min="2061" max="2061" width="9.875" style="34" bestFit="1" customWidth="1"/>
    <col min="2062" max="2062" width="10.875" style="34" bestFit="1" customWidth="1"/>
    <col min="2063" max="2063" width="9" style="34"/>
    <col min="2064" max="2064" width="8.375" style="34" bestFit="1" customWidth="1"/>
    <col min="2065" max="2304" width="9" style="34"/>
    <col min="2305" max="2305" width="25" style="34" customWidth="1"/>
    <col min="2306" max="2307" width="11.625" style="34" customWidth="1"/>
    <col min="2308" max="2314" width="9.875" style="34" customWidth="1"/>
    <col min="2315" max="2316" width="11.25" style="34" bestFit="1" customWidth="1"/>
    <col min="2317" max="2317" width="9.875" style="34" bestFit="1" customWidth="1"/>
    <col min="2318" max="2318" width="10.875" style="34" bestFit="1" customWidth="1"/>
    <col min="2319" max="2319" width="9" style="34"/>
    <col min="2320" max="2320" width="8.375" style="34" bestFit="1" customWidth="1"/>
    <col min="2321" max="2560" width="9" style="34"/>
    <col min="2561" max="2561" width="25" style="34" customWidth="1"/>
    <col min="2562" max="2563" width="11.625" style="34" customWidth="1"/>
    <col min="2564" max="2570" width="9.875" style="34" customWidth="1"/>
    <col min="2571" max="2572" width="11.25" style="34" bestFit="1" customWidth="1"/>
    <col min="2573" max="2573" width="9.875" style="34" bestFit="1" customWidth="1"/>
    <col min="2574" max="2574" width="10.875" style="34" bestFit="1" customWidth="1"/>
    <col min="2575" max="2575" width="9" style="34"/>
    <col min="2576" max="2576" width="8.375" style="34" bestFit="1" customWidth="1"/>
    <col min="2577" max="2816" width="9" style="34"/>
    <col min="2817" max="2817" width="25" style="34" customWidth="1"/>
    <col min="2818" max="2819" width="11.625" style="34" customWidth="1"/>
    <col min="2820" max="2826" width="9.875" style="34" customWidth="1"/>
    <col min="2827" max="2828" width="11.25" style="34" bestFit="1" customWidth="1"/>
    <col min="2829" max="2829" width="9.875" style="34" bestFit="1" customWidth="1"/>
    <col min="2830" max="2830" width="10.875" style="34" bestFit="1" customWidth="1"/>
    <col min="2831" max="2831" width="9" style="34"/>
    <col min="2832" max="2832" width="8.375" style="34" bestFit="1" customWidth="1"/>
    <col min="2833" max="3072" width="9" style="34"/>
    <col min="3073" max="3073" width="25" style="34" customWidth="1"/>
    <col min="3074" max="3075" width="11.625" style="34" customWidth="1"/>
    <col min="3076" max="3082" width="9.875" style="34" customWidth="1"/>
    <col min="3083" max="3084" width="11.25" style="34" bestFit="1" customWidth="1"/>
    <col min="3085" max="3085" width="9.875" style="34" bestFit="1" customWidth="1"/>
    <col min="3086" max="3086" width="10.875" style="34" bestFit="1" customWidth="1"/>
    <col min="3087" max="3087" width="9" style="34"/>
    <col min="3088" max="3088" width="8.375" style="34" bestFit="1" customWidth="1"/>
    <col min="3089" max="3328" width="9" style="34"/>
    <col min="3329" max="3329" width="25" style="34" customWidth="1"/>
    <col min="3330" max="3331" width="11.625" style="34" customWidth="1"/>
    <col min="3332" max="3338" width="9.875" style="34" customWidth="1"/>
    <col min="3339" max="3340" width="11.25" style="34" bestFit="1" customWidth="1"/>
    <col min="3341" max="3341" width="9.875" style="34" bestFit="1" customWidth="1"/>
    <col min="3342" max="3342" width="10.875" style="34" bestFit="1" customWidth="1"/>
    <col min="3343" max="3343" width="9" style="34"/>
    <col min="3344" max="3344" width="8.375" style="34" bestFit="1" customWidth="1"/>
    <col min="3345" max="3584" width="9" style="34"/>
    <col min="3585" max="3585" width="25" style="34" customWidth="1"/>
    <col min="3586" max="3587" width="11.625" style="34" customWidth="1"/>
    <col min="3588" max="3594" width="9.875" style="34" customWidth="1"/>
    <col min="3595" max="3596" width="11.25" style="34" bestFit="1" customWidth="1"/>
    <col min="3597" max="3597" width="9.875" style="34" bestFit="1" customWidth="1"/>
    <col min="3598" max="3598" width="10.875" style="34" bestFit="1" customWidth="1"/>
    <col min="3599" max="3599" width="9" style="34"/>
    <col min="3600" max="3600" width="8.375" style="34" bestFit="1" customWidth="1"/>
    <col min="3601" max="3840" width="9" style="34"/>
    <col min="3841" max="3841" width="25" style="34" customWidth="1"/>
    <col min="3842" max="3843" width="11.625" style="34" customWidth="1"/>
    <col min="3844" max="3850" width="9.875" style="34" customWidth="1"/>
    <col min="3851" max="3852" width="11.25" style="34" bestFit="1" customWidth="1"/>
    <col min="3853" max="3853" width="9.875" style="34" bestFit="1" customWidth="1"/>
    <col min="3854" max="3854" width="10.875" style="34" bestFit="1" customWidth="1"/>
    <col min="3855" max="3855" width="9" style="34"/>
    <col min="3856" max="3856" width="8.375" style="34" bestFit="1" customWidth="1"/>
    <col min="3857" max="4096" width="9" style="34"/>
    <col min="4097" max="4097" width="25" style="34" customWidth="1"/>
    <col min="4098" max="4099" width="11.625" style="34" customWidth="1"/>
    <col min="4100" max="4106" width="9.875" style="34" customWidth="1"/>
    <col min="4107" max="4108" width="11.25" style="34" bestFit="1" customWidth="1"/>
    <col min="4109" max="4109" width="9.875" style="34" bestFit="1" customWidth="1"/>
    <col min="4110" max="4110" width="10.875" style="34" bestFit="1" customWidth="1"/>
    <col min="4111" max="4111" width="9" style="34"/>
    <col min="4112" max="4112" width="8.375" style="34" bestFit="1" customWidth="1"/>
    <col min="4113" max="4352" width="9" style="34"/>
    <col min="4353" max="4353" width="25" style="34" customWidth="1"/>
    <col min="4354" max="4355" width="11.625" style="34" customWidth="1"/>
    <col min="4356" max="4362" width="9.875" style="34" customWidth="1"/>
    <col min="4363" max="4364" width="11.25" style="34" bestFit="1" customWidth="1"/>
    <col min="4365" max="4365" width="9.875" style="34" bestFit="1" customWidth="1"/>
    <col min="4366" max="4366" width="10.875" style="34" bestFit="1" customWidth="1"/>
    <col min="4367" max="4367" width="9" style="34"/>
    <col min="4368" max="4368" width="8.375" style="34" bestFit="1" customWidth="1"/>
    <col min="4369" max="4608" width="9" style="34"/>
    <col min="4609" max="4609" width="25" style="34" customWidth="1"/>
    <col min="4610" max="4611" width="11.625" style="34" customWidth="1"/>
    <col min="4612" max="4618" width="9.875" style="34" customWidth="1"/>
    <col min="4619" max="4620" width="11.25" style="34" bestFit="1" customWidth="1"/>
    <col min="4621" max="4621" width="9.875" style="34" bestFit="1" customWidth="1"/>
    <col min="4622" max="4622" width="10.875" style="34" bestFit="1" customWidth="1"/>
    <col min="4623" max="4623" width="9" style="34"/>
    <col min="4624" max="4624" width="8.375" style="34" bestFit="1" customWidth="1"/>
    <col min="4625" max="4864" width="9" style="34"/>
    <col min="4865" max="4865" width="25" style="34" customWidth="1"/>
    <col min="4866" max="4867" width="11.625" style="34" customWidth="1"/>
    <col min="4868" max="4874" width="9.875" style="34" customWidth="1"/>
    <col min="4875" max="4876" width="11.25" style="34" bestFit="1" customWidth="1"/>
    <col min="4877" max="4877" width="9.875" style="34" bestFit="1" customWidth="1"/>
    <col min="4878" max="4878" width="10.875" style="34" bestFit="1" customWidth="1"/>
    <col min="4879" max="4879" width="9" style="34"/>
    <col min="4880" max="4880" width="8.375" style="34" bestFit="1" customWidth="1"/>
    <col min="4881" max="5120" width="9" style="34"/>
    <col min="5121" max="5121" width="25" style="34" customWidth="1"/>
    <col min="5122" max="5123" width="11.625" style="34" customWidth="1"/>
    <col min="5124" max="5130" width="9.875" style="34" customWidth="1"/>
    <col min="5131" max="5132" width="11.25" style="34" bestFit="1" customWidth="1"/>
    <col min="5133" max="5133" width="9.875" style="34" bestFit="1" customWidth="1"/>
    <col min="5134" max="5134" width="10.875" style="34" bestFit="1" customWidth="1"/>
    <col min="5135" max="5135" width="9" style="34"/>
    <col min="5136" max="5136" width="8.375" style="34" bestFit="1" customWidth="1"/>
    <col min="5137" max="5376" width="9" style="34"/>
    <col min="5377" max="5377" width="25" style="34" customWidth="1"/>
    <col min="5378" max="5379" width="11.625" style="34" customWidth="1"/>
    <col min="5380" max="5386" width="9.875" style="34" customWidth="1"/>
    <col min="5387" max="5388" width="11.25" style="34" bestFit="1" customWidth="1"/>
    <col min="5389" max="5389" width="9.875" style="34" bestFit="1" customWidth="1"/>
    <col min="5390" max="5390" width="10.875" style="34" bestFit="1" customWidth="1"/>
    <col min="5391" max="5391" width="9" style="34"/>
    <col min="5392" max="5392" width="8.375" style="34" bestFit="1" customWidth="1"/>
    <col min="5393" max="5632" width="9" style="34"/>
    <col min="5633" max="5633" width="25" style="34" customWidth="1"/>
    <col min="5634" max="5635" width="11.625" style="34" customWidth="1"/>
    <col min="5636" max="5642" width="9.875" style="34" customWidth="1"/>
    <col min="5643" max="5644" width="11.25" style="34" bestFit="1" customWidth="1"/>
    <col min="5645" max="5645" width="9.875" style="34" bestFit="1" customWidth="1"/>
    <col min="5646" max="5646" width="10.875" style="34" bestFit="1" customWidth="1"/>
    <col min="5647" max="5647" width="9" style="34"/>
    <col min="5648" max="5648" width="8.375" style="34" bestFit="1" customWidth="1"/>
    <col min="5649" max="5888" width="9" style="34"/>
    <col min="5889" max="5889" width="25" style="34" customWidth="1"/>
    <col min="5890" max="5891" width="11.625" style="34" customWidth="1"/>
    <col min="5892" max="5898" width="9.875" style="34" customWidth="1"/>
    <col min="5899" max="5900" width="11.25" style="34" bestFit="1" customWidth="1"/>
    <col min="5901" max="5901" width="9.875" style="34" bestFit="1" customWidth="1"/>
    <col min="5902" max="5902" width="10.875" style="34" bestFit="1" customWidth="1"/>
    <col min="5903" max="5903" width="9" style="34"/>
    <col min="5904" max="5904" width="8.375" style="34" bestFit="1" customWidth="1"/>
    <col min="5905" max="6144" width="9" style="34"/>
    <col min="6145" max="6145" width="25" style="34" customWidth="1"/>
    <col min="6146" max="6147" width="11.625" style="34" customWidth="1"/>
    <col min="6148" max="6154" width="9.875" style="34" customWidth="1"/>
    <col min="6155" max="6156" width="11.25" style="34" bestFit="1" customWidth="1"/>
    <col min="6157" max="6157" width="9.875" style="34" bestFit="1" customWidth="1"/>
    <col min="6158" max="6158" width="10.875" style="34" bestFit="1" customWidth="1"/>
    <col min="6159" max="6159" width="9" style="34"/>
    <col min="6160" max="6160" width="8.375" style="34" bestFit="1" customWidth="1"/>
    <col min="6161" max="6400" width="9" style="34"/>
    <col min="6401" max="6401" width="25" style="34" customWidth="1"/>
    <col min="6402" max="6403" width="11.625" style="34" customWidth="1"/>
    <col min="6404" max="6410" width="9.875" style="34" customWidth="1"/>
    <col min="6411" max="6412" width="11.25" style="34" bestFit="1" customWidth="1"/>
    <col min="6413" max="6413" width="9.875" style="34" bestFit="1" customWidth="1"/>
    <col min="6414" max="6414" width="10.875" style="34" bestFit="1" customWidth="1"/>
    <col min="6415" max="6415" width="9" style="34"/>
    <col min="6416" max="6416" width="8.375" style="34" bestFit="1" customWidth="1"/>
    <col min="6417" max="6656" width="9" style="34"/>
    <col min="6657" max="6657" width="25" style="34" customWidth="1"/>
    <col min="6658" max="6659" width="11.625" style="34" customWidth="1"/>
    <col min="6660" max="6666" width="9.875" style="34" customWidth="1"/>
    <col min="6667" max="6668" width="11.25" style="34" bestFit="1" customWidth="1"/>
    <col min="6669" max="6669" width="9.875" style="34" bestFit="1" customWidth="1"/>
    <col min="6670" max="6670" width="10.875" style="34" bestFit="1" customWidth="1"/>
    <col min="6671" max="6671" width="9" style="34"/>
    <col min="6672" max="6672" width="8.375" style="34" bestFit="1" customWidth="1"/>
    <col min="6673" max="6912" width="9" style="34"/>
    <col min="6913" max="6913" width="25" style="34" customWidth="1"/>
    <col min="6914" max="6915" width="11.625" style="34" customWidth="1"/>
    <col min="6916" max="6922" width="9.875" style="34" customWidth="1"/>
    <col min="6923" max="6924" width="11.25" style="34" bestFit="1" customWidth="1"/>
    <col min="6925" max="6925" width="9.875" style="34" bestFit="1" customWidth="1"/>
    <col min="6926" max="6926" width="10.875" style="34" bestFit="1" customWidth="1"/>
    <col min="6927" max="6927" width="9" style="34"/>
    <col min="6928" max="6928" width="8.375" style="34" bestFit="1" customWidth="1"/>
    <col min="6929" max="7168" width="9" style="34"/>
    <col min="7169" max="7169" width="25" style="34" customWidth="1"/>
    <col min="7170" max="7171" width="11.625" style="34" customWidth="1"/>
    <col min="7172" max="7178" width="9.875" style="34" customWidth="1"/>
    <col min="7179" max="7180" width="11.25" style="34" bestFit="1" customWidth="1"/>
    <col min="7181" max="7181" width="9.875" style="34" bestFit="1" customWidth="1"/>
    <col min="7182" max="7182" width="10.875" style="34" bestFit="1" customWidth="1"/>
    <col min="7183" max="7183" width="9" style="34"/>
    <col min="7184" max="7184" width="8.375" style="34" bestFit="1" customWidth="1"/>
    <col min="7185" max="7424" width="9" style="34"/>
    <col min="7425" max="7425" width="25" style="34" customWidth="1"/>
    <col min="7426" max="7427" width="11.625" style="34" customWidth="1"/>
    <col min="7428" max="7434" width="9.875" style="34" customWidth="1"/>
    <col min="7435" max="7436" width="11.25" style="34" bestFit="1" customWidth="1"/>
    <col min="7437" max="7437" width="9.875" style="34" bestFit="1" customWidth="1"/>
    <col min="7438" max="7438" width="10.875" style="34" bestFit="1" customWidth="1"/>
    <col min="7439" max="7439" width="9" style="34"/>
    <col min="7440" max="7440" width="8.375" style="34" bestFit="1" customWidth="1"/>
    <col min="7441" max="7680" width="9" style="34"/>
    <col min="7681" max="7681" width="25" style="34" customWidth="1"/>
    <col min="7682" max="7683" width="11.625" style="34" customWidth="1"/>
    <col min="7684" max="7690" width="9.875" style="34" customWidth="1"/>
    <col min="7691" max="7692" width="11.25" style="34" bestFit="1" customWidth="1"/>
    <col min="7693" max="7693" width="9.875" style="34" bestFit="1" customWidth="1"/>
    <col min="7694" max="7694" width="10.875" style="34" bestFit="1" customWidth="1"/>
    <col min="7695" max="7695" width="9" style="34"/>
    <col min="7696" max="7696" width="8.375" style="34" bestFit="1" customWidth="1"/>
    <col min="7697" max="7936" width="9" style="34"/>
    <col min="7937" max="7937" width="25" style="34" customWidth="1"/>
    <col min="7938" max="7939" width="11.625" style="34" customWidth="1"/>
    <col min="7940" max="7946" width="9.875" style="34" customWidth="1"/>
    <col min="7947" max="7948" width="11.25" style="34" bestFit="1" customWidth="1"/>
    <col min="7949" max="7949" width="9.875" style="34" bestFit="1" customWidth="1"/>
    <col min="7950" max="7950" width="10.875" style="34" bestFit="1" customWidth="1"/>
    <col min="7951" max="7951" width="9" style="34"/>
    <col min="7952" max="7952" width="8.375" style="34" bestFit="1" customWidth="1"/>
    <col min="7953" max="8192" width="9" style="34"/>
    <col min="8193" max="8193" width="25" style="34" customWidth="1"/>
    <col min="8194" max="8195" width="11.625" style="34" customWidth="1"/>
    <col min="8196" max="8202" width="9.875" style="34" customWidth="1"/>
    <col min="8203" max="8204" width="11.25" style="34" bestFit="1" customWidth="1"/>
    <col min="8205" max="8205" width="9.875" style="34" bestFit="1" customWidth="1"/>
    <col min="8206" max="8206" width="10.875" style="34" bestFit="1" customWidth="1"/>
    <col min="8207" max="8207" width="9" style="34"/>
    <col min="8208" max="8208" width="8.375" style="34" bestFit="1" customWidth="1"/>
    <col min="8209" max="8448" width="9" style="34"/>
    <col min="8449" max="8449" width="25" style="34" customWidth="1"/>
    <col min="8450" max="8451" width="11.625" style="34" customWidth="1"/>
    <col min="8452" max="8458" width="9.875" style="34" customWidth="1"/>
    <col min="8459" max="8460" width="11.25" style="34" bestFit="1" customWidth="1"/>
    <col min="8461" max="8461" width="9.875" style="34" bestFit="1" customWidth="1"/>
    <col min="8462" max="8462" width="10.875" style="34" bestFit="1" customWidth="1"/>
    <col min="8463" max="8463" width="9" style="34"/>
    <col min="8464" max="8464" width="8.375" style="34" bestFit="1" customWidth="1"/>
    <col min="8465" max="8704" width="9" style="34"/>
    <col min="8705" max="8705" width="25" style="34" customWidth="1"/>
    <col min="8706" max="8707" width="11.625" style="34" customWidth="1"/>
    <col min="8708" max="8714" width="9.875" style="34" customWidth="1"/>
    <col min="8715" max="8716" width="11.25" style="34" bestFit="1" customWidth="1"/>
    <col min="8717" max="8717" width="9.875" style="34" bestFit="1" customWidth="1"/>
    <col min="8718" max="8718" width="10.875" style="34" bestFit="1" customWidth="1"/>
    <col min="8719" max="8719" width="9" style="34"/>
    <col min="8720" max="8720" width="8.375" style="34" bestFit="1" customWidth="1"/>
    <col min="8721" max="8960" width="9" style="34"/>
    <col min="8961" max="8961" width="25" style="34" customWidth="1"/>
    <col min="8962" max="8963" width="11.625" style="34" customWidth="1"/>
    <col min="8964" max="8970" width="9.875" style="34" customWidth="1"/>
    <col min="8971" max="8972" width="11.25" style="34" bestFit="1" customWidth="1"/>
    <col min="8973" max="8973" width="9.875" style="34" bestFit="1" customWidth="1"/>
    <col min="8974" max="8974" width="10.875" style="34" bestFit="1" customWidth="1"/>
    <col min="8975" max="8975" width="9" style="34"/>
    <col min="8976" max="8976" width="8.375" style="34" bestFit="1" customWidth="1"/>
    <col min="8977" max="9216" width="9" style="34"/>
    <col min="9217" max="9217" width="25" style="34" customWidth="1"/>
    <col min="9218" max="9219" width="11.625" style="34" customWidth="1"/>
    <col min="9220" max="9226" width="9.875" style="34" customWidth="1"/>
    <col min="9227" max="9228" width="11.25" style="34" bestFit="1" customWidth="1"/>
    <col min="9229" max="9229" width="9.875" style="34" bestFit="1" customWidth="1"/>
    <col min="9230" max="9230" width="10.875" style="34" bestFit="1" customWidth="1"/>
    <col min="9231" max="9231" width="9" style="34"/>
    <col min="9232" max="9232" width="8.375" style="34" bestFit="1" customWidth="1"/>
    <col min="9233" max="9472" width="9" style="34"/>
    <col min="9473" max="9473" width="25" style="34" customWidth="1"/>
    <col min="9474" max="9475" width="11.625" style="34" customWidth="1"/>
    <col min="9476" max="9482" width="9.875" style="34" customWidth="1"/>
    <col min="9483" max="9484" width="11.25" style="34" bestFit="1" customWidth="1"/>
    <col min="9485" max="9485" width="9.875" style="34" bestFit="1" customWidth="1"/>
    <col min="9486" max="9486" width="10.875" style="34" bestFit="1" customWidth="1"/>
    <col min="9487" max="9487" width="9" style="34"/>
    <col min="9488" max="9488" width="8.375" style="34" bestFit="1" customWidth="1"/>
    <col min="9489" max="9728" width="9" style="34"/>
    <col min="9729" max="9729" width="25" style="34" customWidth="1"/>
    <col min="9730" max="9731" width="11.625" style="34" customWidth="1"/>
    <col min="9732" max="9738" width="9.875" style="34" customWidth="1"/>
    <col min="9739" max="9740" width="11.25" style="34" bestFit="1" customWidth="1"/>
    <col min="9741" max="9741" width="9.875" style="34" bestFit="1" customWidth="1"/>
    <col min="9742" max="9742" width="10.875" style="34" bestFit="1" customWidth="1"/>
    <col min="9743" max="9743" width="9" style="34"/>
    <col min="9744" max="9744" width="8.375" style="34" bestFit="1" customWidth="1"/>
    <col min="9745" max="9984" width="9" style="34"/>
    <col min="9985" max="9985" width="25" style="34" customWidth="1"/>
    <col min="9986" max="9987" width="11.625" style="34" customWidth="1"/>
    <col min="9988" max="9994" width="9.875" style="34" customWidth="1"/>
    <col min="9995" max="9996" width="11.25" style="34" bestFit="1" customWidth="1"/>
    <col min="9997" max="9997" width="9.875" style="34" bestFit="1" customWidth="1"/>
    <col min="9998" max="9998" width="10.875" style="34" bestFit="1" customWidth="1"/>
    <col min="9999" max="9999" width="9" style="34"/>
    <col min="10000" max="10000" width="8.375" style="34" bestFit="1" customWidth="1"/>
    <col min="10001" max="10240" width="9" style="34"/>
    <col min="10241" max="10241" width="25" style="34" customWidth="1"/>
    <col min="10242" max="10243" width="11.625" style="34" customWidth="1"/>
    <col min="10244" max="10250" width="9.875" style="34" customWidth="1"/>
    <col min="10251" max="10252" width="11.25" style="34" bestFit="1" customWidth="1"/>
    <col min="10253" max="10253" width="9.875" style="34" bestFit="1" customWidth="1"/>
    <col min="10254" max="10254" width="10.875" style="34" bestFit="1" customWidth="1"/>
    <col min="10255" max="10255" width="9" style="34"/>
    <col min="10256" max="10256" width="8.375" style="34" bestFit="1" customWidth="1"/>
    <col min="10257" max="10496" width="9" style="34"/>
    <col min="10497" max="10497" width="25" style="34" customWidth="1"/>
    <col min="10498" max="10499" width="11.625" style="34" customWidth="1"/>
    <col min="10500" max="10506" width="9.875" style="34" customWidth="1"/>
    <col min="10507" max="10508" width="11.25" style="34" bestFit="1" customWidth="1"/>
    <col min="10509" max="10509" width="9.875" style="34" bestFit="1" customWidth="1"/>
    <col min="10510" max="10510" width="10.875" style="34" bestFit="1" customWidth="1"/>
    <col min="10511" max="10511" width="9" style="34"/>
    <col min="10512" max="10512" width="8.375" style="34" bestFit="1" customWidth="1"/>
    <col min="10513" max="10752" width="9" style="34"/>
    <col min="10753" max="10753" width="25" style="34" customWidth="1"/>
    <col min="10754" max="10755" width="11.625" style="34" customWidth="1"/>
    <col min="10756" max="10762" width="9.875" style="34" customWidth="1"/>
    <col min="10763" max="10764" width="11.25" style="34" bestFit="1" customWidth="1"/>
    <col min="10765" max="10765" width="9.875" style="34" bestFit="1" customWidth="1"/>
    <col min="10766" max="10766" width="10.875" style="34" bestFit="1" customWidth="1"/>
    <col min="10767" max="10767" width="9" style="34"/>
    <col min="10768" max="10768" width="8.375" style="34" bestFit="1" customWidth="1"/>
    <col min="10769" max="11008" width="9" style="34"/>
    <col min="11009" max="11009" width="25" style="34" customWidth="1"/>
    <col min="11010" max="11011" width="11.625" style="34" customWidth="1"/>
    <col min="11012" max="11018" width="9.875" style="34" customWidth="1"/>
    <col min="11019" max="11020" width="11.25" style="34" bestFit="1" customWidth="1"/>
    <col min="11021" max="11021" width="9.875" style="34" bestFit="1" customWidth="1"/>
    <col min="11022" max="11022" width="10.875" style="34" bestFit="1" customWidth="1"/>
    <col min="11023" max="11023" width="9" style="34"/>
    <col min="11024" max="11024" width="8.375" style="34" bestFit="1" customWidth="1"/>
    <col min="11025" max="11264" width="9" style="34"/>
    <col min="11265" max="11265" width="25" style="34" customWidth="1"/>
    <col min="11266" max="11267" width="11.625" style="34" customWidth="1"/>
    <col min="11268" max="11274" width="9.875" style="34" customWidth="1"/>
    <col min="11275" max="11276" width="11.25" style="34" bestFit="1" customWidth="1"/>
    <col min="11277" max="11277" width="9.875" style="34" bestFit="1" customWidth="1"/>
    <col min="11278" max="11278" width="10.875" style="34" bestFit="1" customWidth="1"/>
    <col min="11279" max="11279" width="9" style="34"/>
    <col min="11280" max="11280" width="8.375" style="34" bestFit="1" customWidth="1"/>
    <col min="11281" max="11520" width="9" style="34"/>
    <col min="11521" max="11521" width="25" style="34" customWidth="1"/>
    <col min="11522" max="11523" width="11.625" style="34" customWidth="1"/>
    <col min="11524" max="11530" width="9.875" style="34" customWidth="1"/>
    <col min="11531" max="11532" width="11.25" style="34" bestFit="1" customWidth="1"/>
    <col min="11533" max="11533" width="9.875" style="34" bestFit="1" customWidth="1"/>
    <col min="11534" max="11534" width="10.875" style="34" bestFit="1" customWidth="1"/>
    <col min="11535" max="11535" width="9" style="34"/>
    <col min="11536" max="11536" width="8.375" style="34" bestFit="1" customWidth="1"/>
    <col min="11537" max="11776" width="9" style="34"/>
    <col min="11777" max="11777" width="25" style="34" customWidth="1"/>
    <col min="11778" max="11779" width="11.625" style="34" customWidth="1"/>
    <col min="11780" max="11786" width="9.875" style="34" customWidth="1"/>
    <col min="11787" max="11788" width="11.25" style="34" bestFit="1" customWidth="1"/>
    <col min="11789" max="11789" width="9.875" style="34" bestFit="1" customWidth="1"/>
    <col min="11790" max="11790" width="10.875" style="34" bestFit="1" customWidth="1"/>
    <col min="11791" max="11791" width="9" style="34"/>
    <col min="11792" max="11792" width="8.375" style="34" bestFit="1" customWidth="1"/>
    <col min="11793" max="12032" width="9" style="34"/>
    <col min="12033" max="12033" width="25" style="34" customWidth="1"/>
    <col min="12034" max="12035" width="11.625" style="34" customWidth="1"/>
    <col min="12036" max="12042" width="9.875" style="34" customWidth="1"/>
    <col min="12043" max="12044" width="11.25" style="34" bestFit="1" customWidth="1"/>
    <col min="12045" max="12045" width="9.875" style="34" bestFit="1" customWidth="1"/>
    <col min="12046" max="12046" width="10.875" style="34" bestFit="1" customWidth="1"/>
    <col min="12047" max="12047" width="9" style="34"/>
    <col min="12048" max="12048" width="8.375" style="34" bestFit="1" customWidth="1"/>
    <col min="12049" max="12288" width="9" style="34"/>
    <col min="12289" max="12289" width="25" style="34" customWidth="1"/>
    <col min="12290" max="12291" width="11.625" style="34" customWidth="1"/>
    <col min="12292" max="12298" width="9.875" style="34" customWidth="1"/>
    <col min="12299" max="12300" width="11.25" style="34" bestFit="1" customWidth="1"/>
    <col min="12301" max="12301" width="9.875" style="34" bestFit="1" customWidth="1"/>
    <col min="12302" max="12302" width="10.875" style="34" bestFit="1" customWidth="1"/>
    <col min="12303" max="12303" width="9" style="34"/>
    <col min="12304" max="12304" width="8.375" style="34" bestFit="1" customWidth="1"/>
    <col min="12305" max="12544" width="9" style="34"/>
    <col min="12545" max="12545" width="25" style="34" customWidth="1"/>
    <col min="12546" max="12547" width="11.625" style="34" customWidth="1"/>
    <col min="12548" max="12554" width="9.875" style="34" customWidth="1"/>
    <col min="12555" max="12556" width="11.25" style="34" bestFit="1" customWidth="1"/>
    <col min="12557" max="12557" width="9.875" style="34" bestFit="1" customWidth="1"/>
    <col min="12558" max="12558" width="10.875" style="34" bestFit="1" customWidth="1"/>
    <col min="12559" max="12559" width="9" style="34"/>
    <col min="12560" max="12560" width="8.375" style="34" bestFit="1" customWidth="1"/>
    <col min="12561" max="12800" width="9" style="34"/>
    <col min="12801" max="12801" width="25" style="34" customWidth="1"/>
    <col min="12802" max="12803" width="11.625" style="34" customWidth="1"/>
    <col min="12804" max="12810" width="9.875" style="34" customWidth="1"/>
    <col min="12811" max="12812" width="11.25" style="34" bestFit="1" customWidth="1"/>
    <col min="12813" max="12813" width="9.875" style="34" bestFit="1" customWidth="1"/>
    <col min="12814" max="12814" width="10.875" style="34" bestFit="1" customWidth="1"/>
    <col min="12815" max="12815" width="9" style="34"/>
    <col min="12816" max="12816" width="8.375" style="34" bestFit="1" customWidth="1"/>
    <col min="12817" max="13056" width="9" style="34"/>
    <col min="13057" max="13057" width="25" style="34" customWidth="1"/>
    <col min="13058" max="13059" width="11.625" style="34" customWidth="1"/>
    <col min="13060" max="13066" width="9.875" style="34" customWidth="1"/>
    <col min="13067" max="13068" width="11.25" style="34" bestFit="1" customWidth="1"/>
    <col min="13069" max="13069" width="9.875" style="34" bestFit="1" customWidth="1"/>
    <col min="13070" max="13070" width="10.875" style="34" bestFit="1" customWidth="1"/>
    <col min="13071" max="13071" width="9" style="34"/>
    <col min="13072" max="13072" width="8.375" style="34" bestFit="1" customWidth="1"/>
    <col min="13073" max="13312" width="9" style="34"/>
    <col min="13313" max="13313" width="25" style="34" customWidth="1"/>
    <col min="13314" max="13315" width="11.625" style="34" customWidth="1"/>
    <col min="13316" max="13322" width="9.875" style="34" customWidth="1"/>
    <col min="13323" max="13324" width="11.25" style="34" bestFit="1" customWidth="1"/>
    <col min="13325" max="13325" width="9.875" style="34" bestFit="1" customWidth="1"/>
    <col min="13326" max="13326" width="10.875" style="34" bestFit="1" customWidth="1"/>
    <col min="13327" max="13327" width="9" style="34"/>
    <col min="13328" max="13328" width="8.375" style="34" bestFit="1" customWidth="1"/>
    <col min="13329" max="13568" width="9" style="34"/>
    <col min="13569" max="13569" width="25" style="34" customWidth="1"/>
    <col min="13570" max="13571" width="11.625" style="34" customWidth="1"/>
    <col min="13572" max="13578" width="9.875" style="34" customWidth="1"/>
    <col min="13579" max="13580" width="11.25" style="34" bestFit="1" customWidth="1"/>
    <col min="13581" max="13581" width="9.875" style="34" bestFit="1" customWidth="1"/>
    <col min="13582" max="13582" width="10.875" style="34" bestFit="1" customWidth="1"/>
    <col min="13583" max="13583" width="9" style="34"/>
    <col min="13584" max="13584" width="8.375" style="34" bestFit="1" customWidth="1"/>
    <col min="13585" max="13824" width="9" style="34"/>
    <col min="13825" max="13825" width="25" style="34" customWidth="1"/>
    <col min="13826" max="13827" width="11.625" style="34" customWidth="1"/>
    <col min="13828" max="13834" width="9.875" style="34" customWidth="1"/>
    <col min="13835" max="13836" width="11.25" style="34" bestFit="1" customWidth="1"/>
    <col min="13837" max="13837" width="9.875" style="34" bestFit="1" customWidth="1"/>
    <col min="13838" max="13838" width="10.875" style="34" bestFit="1" customWidth="1"/>
    <col min="13839" max="13839" width="9" style="34"/>
    <col min="13840" max="13840" width="8.375" style="34" bestFit="1" customWidth="1"/>
    <col min="13841" max="14080" width="9" style="34"/>
    <col min="14081" max="14081" width="25" style="34" customWidth="1"/>
    <col min="14082" max="14083" width="11.625" style="34" customWidth="1"/>
    <col min="14084" max="14090" width="9.875" style="34" customWidth="1"/>
    <col min="14091" max="14092" width="11.25" style="34" bestFit="1" customWidth="1"/>
    <col min="14093" max="14093" width="9.875" style="34" bestFit="1" customWidth="1"/>
    <col min="14094" max="14094" width="10.875" style="34" bestFit="1" customWidth="1"/>
    <col min="14095" max="14095" width="9" style="34"/>
    <col min="14096" max="14096" width="8.375" style="34" bestFit="1" customWidth="1"/>
    <col min="14097" max="14336" width="9" style="34"/>
    <col min="14337" max="14337" width="25" style="34" customWidth="1"/>
    <col min="14338" max="14339" width="11.625" style="34" customWidth="1"/>
    <col min="14340" max="14346" width="9.875" style="34" customWidth="1"/>
    <col min="14347" max="14348" width="11.25" style="34" bestFit="1" customWidth="1"/>
    <col min="14349" max="14349" width="9.875" style="34" bestFit="1" customWidth="1"/>
    <col min="14350" max="14350" width="10.875" style="34" bestFit="1" customWidth="1"/>
    <col min="14351" max="14351" width="9" style="34"/>
    <col min="14352" max="14352" width="8.375" style="34" bestFit="1" customWidth="1"/>
    <col min="14353" max="14592" width="9" style="34"/>
    <col min="14593" max="14593" width="25" style="34" customWidth="1"/>
    <col min="14594" max="14595" width="11.625" style="34" customWidth="1"/>
    <col min="14596" max="14602" width="9.875" style="34" customWidth="1"/>
    <col min="14603" max="14604" width="11.25" style="34" bestFit="1" customWidth="1"/>
    <col min="14605" max="14605" width="9.875" style="34" bestFit="1" customWidth="1"/>
    <col min="14606" max="14606" width="10.875" style="34" bestFit="1" customWidth="1"/>
    <col min="14607" max="14607" width="9" style="34"/>
    <col min="14608" max="14608" width="8.375" style="34" bestFit="1" customWidth="1"/>
    <col min="14609" max="14848" width="9" style="34"/>
    <col min="14849" max="14849" width="25" style="34" customWidth="1"/>
    <col min="14850" max="14851" width="11.625" style="34" customWidth="1"/>
    <col min="14852" max="14858" width="9.875" style="34" customWidth="1"/>
    <col min="14859" max="14860" width="11.25" style="34" bestFit="1" customWidth="1"/>
    <col min="14861" max="14861" width="9.875" style="34" bestFit="1" customWidth="1"/>
    <col min="14862" max="14862" width="10.875" style="34" bestFit="1" customWidth="1"/>
    <col min="14863" max="14863" width="9" style="34"/>
    <col min="14864" max="14864" width="8.375" style="34" bestFit="1" customWidth="1"/>
    <col min="14865" max="15104" width="9" style="34"/>
    <col min="15105" max="15105" width="25" style="34" customWidth="1"/>
    <col min="15106" max="15107" width="11.625" style="34" customWidth="1"/>
    <col min="15108" max="15114" width="9.875" style="34" customWidth="1"/>
    <col min="15115" max="15116" width="11.25" style="34" bestFit="1" customWidth="1"/>
    <col min="15117" max="15117" width="9.875" style="34" bestFit="1" customWidth="1"/>
    <col min="15118" max="15118" width="10.875" style="34" bestFit="1" customWidth="1"/>
    <col min="15119" max="15119" width="9" style="34"/>
    <col min="15120" max="15120" width="8.375" style="34" bestFit="1" customWidth="1"/>
    <col min="15121" max="15360" width="9" style="34"/>
    <col min="15361" max="15361" width="25" style="34" customWidth="1"/>
    <col min="15362" max="15363" width="11.625" style="34" customWidth="1"/>
    <col min="15364" max="15370" width="9.875" style="34" customWidth="1"/>
    <col min="15371" max="15372" width="11.25" style="34" bestFit="1" customWidth="1"/>
    <col min="15373" max="15373" width="9.875" style="34" bestFit="1" customWidth="1"/>
    <col min="15374" max="15374" width="10.875" style="34" bestFit="1" customWidth="1"/>
    <col min="15375" max="15375" width="9" style="34"/>
    <col min="15376" max="15376" width="8.375" style="34" bestFit="1" customWidth="1"/>
    <col min="15377" max="15616" width="9" style="34"/>
    <col min="15617" max="15617" width="25" style="34" customWidth="1"/>
    <col min="15618" max="15619" width="11.625" style="34" customWidth="1"/>
    <col min="15620" max="15626" width="9.875" style="34" customWidth="1"/>
    <col min="15627" max="15628" width="11.25" style="34" bestFit="1" customWidth="1"/>
    <col min="15629" max="15629" width="9.875" style="34" bestFit="1" customWidth="1"/>
    <col min="15630" max="15630" width="10.875" style="34" bestFit="1" customWidth="1"/>
    <col min="15631" max="15631" width="9" style="34"/>
    <col min="15632" max="15632" width="8.375" style="34" bestFit="1" customWidth="1"/>
    <col min="15633" max="15872" width="9" style="34"/>
    <col min="15873" max="15873" width="25" style="34" customWidth="1"/>
    <col min="15874" max="15875" width="11.625" style="34" customWidth="1"/>
    <col min="15876" max="15882" width="9.875" style="34" customWidth="1"/>
    <col min="15883" max="15884" width="11.25" style="34" bestFit="1" customWidth="1"/>
    <col min="15885" max="15885" width="9.875" style="34" bestFit="1" customWidth="1"/>
    <col min="15886" max="15886" width="10.875" style="34" bestFit="1" customWidth="1"/>
    <col min="15887" max="15887" width="9" style="34"/>
    <col min="15888" max="15888" width="8.375" style="34" bestFit="1" customWidth="1"/>
    <col min="15889" max="16128" width="9" style="34"/>
    <col min="16129" max="16129" width="25" style="34" customWidth="1"/>
    <col min="16130" max="16131" width="11.625" style="34" customWidth="1"/>
    <col min="16132" max="16138" width="9.875" style="34" customWidth="1"/>
    <col min="16139" max="16140" width="11.25" style="34" bestFit="1" customWidth="1"/>
    <col min="16141" max="16141" width="9.875" style="34" bestFit="1" customWidth="1"/>
    <col min="16142" max="16142" width="10.875" style="34" bestFit="1" customWidth="1"/>
    <col min="16143" max="16143" width="9" style="34"/>
    <col min="16144" max="16144" width="8.375" style="34" bestFit="1" customWidth="1"/>
    <col min="16145" max="16384" width="9" style="34"/>
  </cols>
  <sheetData>
    <row r="2" spans="1:16" s="28" customFormat="1" ht="20.25" customHeight="1" x14ac:dyDescent="0.2">
      <c r="A2" s="27"/>
      <c r="B2" s="41" t="s">
        <v>36</v>
      </c>
      <c r="C2" s="41" t="s">
        <v>59</v>
      </c>
      <c r="D2" s="45" t="s">
        <v>60</v>
      </c>
      <c r="E2" s="45" t="s">
        <v>61</v>
      </c>
      <c r="F2" s="45" t="s">
        <v>62</v>
      </c>
      <c r="G2" s="45" t="s">
        <v>63</v>
      </c>
      <c r="H2" s="41" t="s">
        <v>64</v>
      </c>
      <c r="I2" s="41" t="s">
        <v>65</v>
      </c>
      <c r="J2" s="41" t="s">
        <v>66</v>
      </c>
      <c r="K2" s="41" t="s">
        <v>67</v>
      </c>
      <c r="L2" s="41" t="s">
        <v>68</v>
      </c>
      <c r="M2" s="41" t="s">
        <v>69</v>
      </c>
      <c r="N2" s="41" t="s">
        <v>70</v>
      </c>
    </row>
    <row r="3" spans="1:16" s="31" customFormat="1" ht="20.25" customHeight="1" x14ac:dyDescent="0.2">
      <c r="A3" s="29" t="s">
        <v>30</v>
      </c>
      <c r="B3" s="30">
        <v>81049</v>
      </c>
      <c r="C3" s="30">
        <v>81220</v>
      </c>
      <c r="D3" s="30">
        <v>81033</v>
      </c>
      <c r="E3" s="48">
        <v>80669</v>
      </c>
      <c r="F3" s="47">
        <v>79862</v>
      </c>
      <c r="G3" s="44">
        <v>79576</v>
      </c>
      <c r="H3" s="30"/>
      <c r="I3" s="30"/>
      <c r="J3" s="30"/>
      <c r="K3" s="30"/>
      <c r="L3" s="30"/>
      <c r="M3" s="30"/>
      <c r="N3" s="30"/>
      <c r="P3" s="32"/>
    </row>
    <row r="4" spans="1:16" s="31" customFormat="1" ht="20.25" customHeight="1" x14ac:dyDescent="0.2">
      <c r="A4" s="29" t="s">
        <v>31</v>
      </c>
      <c r="B4" s="30">
        <v>2218101.9196358966</v>
      </c>
      <c r="C4" s="33">
        <v>2255368.0678524869</v>
      </c>
      <c r="D4" s="30">
        <v>2277299.8129479461</v>
      </c>
      <c r="E4" s="30">
        <v>2314563.9628329761</v>
      </c>
      <c r="F4" s="30">
        <v>2314706.9575643507</v>
      </c>
      <c r="G4" s="46">
        <v>2343085.1482370892</v>
      </c>
      <c r="H4" s="30"/>
      <c r="I4" s="39"/>
      <c r="J4" s="30"/>
      <c r="K4" s="30"/>
      <c r="L4" s="30"/>
      <c r="M4" s="30"/>
      <c r="N4" s="30"/>
    </row>
    <row r="11" spans="1:16" ht="21" x14ac:dyDescent="0.45">
      <c r="G11" s="35"/>
      <c r="H11" s="35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December_2024 </vt:lpstr>
      <vt:lpstr>January_2025</vt:lpstr>
      <vt:lpstr>February_2025</vt:lpstr>
      <vt:lpstr>March_2025</vt:lpstr>
      <vt:lpstr>April_2025 </vt:lpstr>
      <vt:lpstr>May_2025 </vt:lpstr>
      <vt:lpstr>data</vt:lpstr>
      <vt:lpstr>PRIVATE fund management  </vt:lpstr>
      <vt:lpstr>'April_2025 '!Print_Area</vt:lpstr>
      <vt:lpstr>'December_2024 '!Print_Area</vt:lpstr>
      <vt:lpstr>February_2025!Print_Area</vt:lpstr>
      <vt:lpstr>January_2025!Print_Area</vt:lpstr>
      <vt:lpstr>March_2025!Print_Area</vt:lpstr>
      <vt:lpstr>'May_2025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2025-06-27T06:18:08Z</dcterms:modified>
</cp:coreProperties>
</file>