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nichakarn\Desktop\Email  pvd และ pf\ส่งออกเมลล์\2024\11-Nov\"/>
    </mc:Choice>
  </mc:AlternateContent>
  <xr:revisionPtr revIDLastSave="0" documentId="13_ncr:1_{A28E2CE9-059F-4145-B1E9-6801031075F3}" xr6:coauthVersionLast="36" xr6:coauthVersionMax="47" xr10:uidLastSave="{00000000-0000-0000-0000-000000000000}"/>
  <bookViews>
    <workbookView xWindow="0" yWindow="0" windowWidth="20430" windowHeight="7065" firstSheet="9" activeTab="11" xr2:uid="{00000000-000D-0000-FFFF-FFFF00000000}"/>
  </bookViews>
  <sheets>
    <sheet name="December_2023 " sheetId="32" r:id="rId1"/>
    <sheet name="January_2024" sheetId="33" r:id="rId2"/>
    <sheet name="February_2024" sheetId="34" r:id="rId3"/>
    <sheet name="March_2024" sheetId="35" r:id="rId4"/>
    <sheet name="April_2024 " sheetId="36" r:id="rId5"/>
    <sheet name="May_2024" sheetId="37" r:id="rId6"/>
    <sheet name="June_2024" sheetId="38" r:id="rId7"/>
    <sheet name="July_2024" sheetId="39" r:id="rId8"/>
    <sheet name="August_2024 " sheetId="40" r:id="rId9"/>
    <sheet name="September_2024" sheetId="41" r:id="rId10"/>
    <sheet name="October_2024" sheetId="42" r:id="rId11"/>
    <sheet name="November_2024 " sheetId="43" r:id="rId12"/>
    <sheet name="PRIVATE fund management  " sheetId="10" r:id="rId13"/>
    <sheet name="data" sheetId="7" r:id="rId14"/>
  </sheets>
  <definedNames>
    <definedName name="_xlnm._FilterDatabase" localSheetId="4" hidden="1">'April_2024 '!$A$7:$J$7</definedName>
    <definedName name="_xlnm._FilterDatabase" localSheetId="8" hidden="1">'August_2024 '!$A$7:$J$7</definedName>
    <definedName name="_xlnm._FilterDatabase" localSheetId="0" hidden="1">'December_2023 '!$A$7:$J$7</definedName>
    <definedName name="_xlnm._FilterDatabase" localSheetId="2" hidden="1">February_2024!$A$7:$J$7</definedName>
    <definedName name="_xlnm._FilterDatabase" localSheetId="1" hidden="1">January_2024!$A$7:$J$7</definedName>
    <definedName name="_xlnm._FilterDatabase" localSheetId="7" hidden="1">July_2024!$A$7:$J$7</definedName>
    <definedName name="_xlnm._FilterDatabase" localSheetId="6" hidden="1">June_2024!$A$7:$J$7</definedName>
    <definedName name="_xlnm._FilterDatabase" localSheetId="3" hidden="1">March_2024!$A$7:$J$7</definedName>
    <definedName name="_xlnm._FilterDatabase" localSheetId="5" hidden="1">May_2024!$A$7:$J$7</definedName>
    <definedName name="_xlnm._FilterDatabase" localSheetId="11" hidden="1">'November_2024 '!$A$7:$J$7</definedName>
    <definedName name="_xlnm._FilterDatabase" localSheetId="10" hidden="1">October_2024!$A$7:$J$7</definedName>
    <definedName name="_xlnm._FilterDatabase" localSheetId="9" hidden="1">September_2024!$A$7:$J$7</definedName>
    <definedName name="_xlnm.Print_Area" localSheetId="4">'April_2024 '!$A$1:$N$38</definedName>
    <definedName name="_xlnm.Print_Area" localSheetId="8">'August_2024 '!$A$1:$N$38</definedName>
    <definedName name="_xlnm.Print_Area" localSheetId="0">'December_2023 '!$A$1:$N$36</definedName>
    <definedName name="_xlnm.Print_Area" localSheetId="2">February_2024!$A$1:$N$38</definedName>
    <definedName name="_xlnm.Print_Area" localSheetId="1">January_2024!$A$1:$N$38</definedName>
    <definedName name="_xlnm.Print_Area" localSheetId="7">July_2024!$A$1:$N$38</definedName>
    <definedName name="_xlnm.Print_Area" localSheetId="6">June_2024!$A$1:$N$38</definedName>
    <definedName name="_xlnm.Print_Area" localSheetId="3">March_2024!$A$1:$N$38</definedName>
    <definedName name="_xlnm.Print_Area" localSheetId="5">May_2024!$A$1:$N$38</definedName>
    <definedName name="_xlnm.Print_Area" localSheetId="11">'November_2024 '!$A$1:$N$38</definedName>
    <definedName name="_xlnm.Print_Area" localSheetId="10">October_2024!$A$1:$N$38</definedName>
    <definedName name="_xlnm.Print_Area" localSheetId="9">September_2024!$A$1:$N$38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<sst xmlns="http://schemas.openxmlformats.org/spreadsheetml/2006/main" count="886" uniqueCount="128">
  <si>
    <t>รายงานแสดงการจัดการกองทุนส่วนบุคคล</t>
  </si>
  <si>
    <t>ลำดับ</t>
  </si>
  <si>
    <t xml:space="preserve">บริษัท </t>
  </si>
  <si>
    <t>การแสดงข้อมูลเปรียบเทียบเดือนก่อนหน้า</t>
  </si>
  <si>
    <t>การแสดงข้อมูลเปรียบเทียบสิ้นปี</t>
  </si>
  <si>
    <t xml:space="preserve">         เปลี่ยนแปลง</t>
  </si>
  <si>
    <t>จำนวน</t>
  </si>
  <si>
    <t>จำนวนเงิน</t>
  </si>
  <si>
    <t>%</t>
  </si>
  <si>
    <t xml:space="preserve">% </t>
  </si>
  <si>
    <t>(กองทุน)</t>
  </si>
  <si>
    <t>(ล้านบาท)</t>
  </si>
  <si>
    <t>บริษัท หลักทรัพย์จัดการกองทุน เอไอเอ (ประเทศไทย) จำกัด</t>
  </si>
  <si>
    <t xml:space="preserve"> บริษัทหลักทรัพย์จัดการกองทุน ไทยพาณิชย์ จำกัด</t>
  </si>
  <si>
    <t xml:space="preserve"> บริษัทหลักทรัพย์จัดการกองทุน กสิกรไทย จำกัด</t>
  </si>
  <si>
    <t xml:space="preserve"> บริษัทหลักทรัพย์จัดการกองทุน กรุงศรี จำกัด </t>
  </si>
  <si>
    <t xml:space="preserve"> บริษัทหลักทรัพย์จัดการกองทุน ทิสโก้ จำกัด</t>
  </si>
  <si>
    <t xml:space="preserve"> บริษัทหลักทรัพย์จัดการกองทุน กรุงไทย จำกัด (มหาชน)</t>
  </si>
  <si>
    <t xml:space="preserve"> บริษัทหลักทรัพย์จัดการกองทุน วรรณ จำกัด</t>
  </si>
  <si>
    <t xml:space="preserve"> บริษัทหลักทรัพย์จัดการกองทุน ยูโอบี (ประเทศไทย) จำกัด</t>
  </si>
  <si>
    <t xml:space="preserve">บริษัทหลักทรัพย์จัดการกองทุน ทาลิส จำกัด </t>
  </si>
  <si>
    <t xml:space="preserve"> บริษัทหลักทรัพย์จัดการกองทุน บางกอก แคปปิตอล จำกัด </t>
  </si>
  <si>
    <t xml:space="preserve"> บริษัทหลักทรัพย์จัดการกองทุน เอ็มเอฟซี จำกัด (มหาชน)</t>
  </si>
  <si>
    <t xml:space="preserve"> 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</si>
  <si>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เดนาลี เพรสทีจ จำกัด </t>
  </si>
  <si>
    <t xml:space="preserve">บริษัทหลักทรัพย์จัดการกองทุน แลนด์ แอนด์ เฮ้าส์ จำกัด </t>
  </si>
  <si>
    <t xml:space="preserve"> บริษัทหลักทรัพย์จัดการกองทุน แอสเซท พลัส จำกัด </t>
  </si>
  <si>
    <t xml:space="preserve"> บริษัทหลักทรัพย์จัดการกองทุน พรินซิเพิล จำกัด </t>
  </si>
  <si>
    <t>บริษัท หลักทรัพย์จัดการกองทุน อเบอร์ดีน  (ประเทศไทย) จำกัด</t>
  </si>
  <si>
    <t xml:space="preserve"> บริษัทหลักทรัพย์จัดการกองทุน เอ็กซ์สปริง จำกัด</t>
  </si>
  <si>
    <t xml:space="preserve"> บริษัทหลักทรัพย์จัดการกองทุน เมอร์ชั่น พาร์ทเนอร์ จำกัด </t>
  </si>
  <si>
    <t>รวม</t>
  </si>
  <si>
    <t>ที่มา:  บริษัทผู้จัดการกองทุนส่วนบุคคล</t>
  </si>
  <si>
    <t>จัดทำโดย:  สมาคมบริษัทจัดการลงทุน</t>
  </si>
  <si>
    <t xml:space="preserve"> บริษัทหลักทรัพย์จัดการกองทุน บางกอก แคปปิตอล จำกัด รับโอนกองทุนมาจาก บริษัทหลักทรัพย์ บัวหลวง จำกัด ตั้งแต่วันที่ 1 มกราคม 2558</t>
  </si>
  <si>
    <t xml:space="preserve"> บริษัทหลักทรัพย์จัดการกองทุน เมอร์ชั่น พาร์ทเนอร์ จำกัด  รับโอนกองทุนมาจาก บริษัทหลักทรัพย์ เมอร์ชั่น พาร์ทเนอร์ (มหาชน) ณ วันที่ 31 ธันวาคม 2557</t>
  </si>
  <si>
    <t xml:space="preserve"> บริษัทหลักทรัพย์จัดการกองทุน ซีไอเอ็มบี-พรินซิเพิล จำกัด ควบรวมกิจการกับ บริษัทหลักทรัพย์จัดการกองทุน ฟินันซ่า  จำกัด ตั้งแต่เดือนกันยายน 2558 และบริษัทหลักทรัพย์จัดการกองทุน ซีไอเอ็มบี-พรินซิเพิล จำกัด ได้เปลี่ยนชื่อเป็น บริษัทหลักทรัพย์จัดการกองทุน พรินซิเพิล จำกัด</t>
  </si>
  <si>
    <t xml:space="preserve"> บริษัทหลักทรัพย์จัดการกองทุนรวม เมย์แบงก์ (ประเทศไทย) จำกัด เริ่มเป็นสมาชิกกลุ่มกองทุนส่วนบุคคล ตั้งแต่เดือนมกราคม 2559  และ โอนย้ายกองทุนทั้งหมดไปยัง บริษัทหลักทรัพย์จัดการกองทุน แอสเซท พลัส จำกัด ในเดือนมิถุนายน 2559</t>
  </si>
  <si>
    <t>และได้ดำเนินการจดทะเบียนเปลี่ยนแปลงชื่อ เป็นบริษัทหลักทรัพย์จัดการกองทุน แคปปิตอล ลิ้งค์ จำกัด มีผลตั้งแต่ วันที่ 29 สิงหาคม 2559 เป็นต้นไป  (เป็นสมาชิกกองทุนส่วนบุคคลถึงเดือนธันวาคม 2559)</t>
  </si>
  <si>
    <t xml:space="preserve"> บริษัทหลักทรัพย์จัดการกองทุน แอสเซท พลัส จำกัด  รับโอนกองทุนทั้งหมดมาจาก บริษัทหลักทรัพย์จัดการกองทุนรวม เมย์แบงก์ (ประเทศไทย) จำกัด ในเดือน มิถุนายน 2559 </t>
  </si>
  <si>
    <t xml:space="preserve"> บริษัทหลักทรัพย์จัดการกองทุน ทาลิส จำกัด ส่งข้อมูลให้สมาคมครั้งแรก เดือนสิงหาคม 2559</t>
  </si>
  <si>
    <t xml:space="preserve"> บริษัทหลักทรัพย์จัดการกองทุน แลนด์ แอนด์ เฮ้าส์ จำกัด จำกัด เริ่มเป็นสมาชิกกองทุนส่วนบุคคล ตั้งแต่เดือนมกราคม 2560</t>
  </si>
  <si>
    <t xml:space="preserve"> บริษัทหลักทรัพย์จัดการกองทุน เดนาลี เพรสทีจ จำกัด เริ่มเป็นสมาชิกกองทุนส่วนบุคคล ตั้งแต่เดือนมกราคม 2560</t>
  </si>
  <si>
    <t xml:space="preserve"> บริษัทหลักทรัพย์ เคทีบี (ประเทศไทย) จำกัด (มหาชน) เริ่มเป็นสมาชิกกองทุนส่วนบุคคล ตั้งแต่เดือนกุมภาพันธ์ 2562</t>
  </si>
  <si>
    <t xml:space="preserve">  บริษัทหลักทรัพย์ ฟิลลิป (ประเทศไทย) จำกัด (มหาชน) ได้สิ้นสุดการเป็นสมาชิกกองทุนส่วนบุคคลตั้งแต่เดือนมกราคม 2562</t>
  </si>
  <si>
    <t>No. of Funds</t>
  </si>
  <si>
    <t>Amount of Funds (Million Baht)</t>
  </si>
  <si>
    <t xml:space="preserve"> บริษัทหลักทรัพย์จัดการกองทุน อีสท์สปริง ( ประเทศไทย ) จำกัด</t>
  </si>
  <si>
    <t xml:space="preserve">บริษัทหลักทรัพย์ ดาโอ (ประเทศไทย) จำกัด (มหาชน) </t>
  </si>
  <si>
    <t xml:space="preserve"> บริษัทหลักทรัพย์จัดการกองทุน เคดับบลิวไอ จำกัด</t>
  </si>
  <si>
    <t>ธันวาคม 2565</t>
  </si>
  <si>
    <t>Dec 23</t>
  </si>
  <si>
    <t>ณ  31 ธันวาคม 2566</t>
  </si>
  <si>
    <t>พฤจิกายน  2566</t>
  </si>
  <si>
    <t>ธันวาคม 2566</t>
  </si>
  <si>
    <t>วันที่เผยแพร่  :  24 มกราคม 2567</t>
  </si>
  <si>
    <t>บริษัทหลักทรัพย์จัดการกองทุนจิตตะ เวลธ์ จำกัด</t>
  </si>
  <si>
    <t>new</t>
  </si>
  <si>
    <t>วันที่เผยแพร่  :  27 กุมภาพันธ์ 2567</t>
  </si>
  <si>
    <t>Jan 24</t>
  </si>
  <si>
    <t>Feb 24</t>
  </si>
  <si>
    <t>Mar 24</t>
  </si>
  <si>
    <t>Apr 24</t>
  </si>
  <si>
    <t>May 24</t>
  </si>
  <si>
    <t>Jun 24</t>
  </si>
  <si>
    <t>Jul 24</t>
  </si>
  <si>
    <t>Aug 24</t>
  </si>
  <si>
    <t>Sep 24</t>
  </si>
  <si>
    <t>Oct 24</t>
  </si>
  <si>
    <t>Nov 24</t>
  </si>
  <si>
    <t>Dec 24</t>
  </si>
  <si>
    <t>บริษัทหลักทรัพย์ ไอร่า จำกัด (มหาชน) กับบริษัทหลักทรัพย์จัดการกองทุนจิตตะ เวลธ์ จำกัด เริ่มเป็นสมาชิกกองทุนส่วนบุคคล ตั้งแต่เดือนมกราคม 2567</t>
  </si>
  <si>
    <t>ณ  31 มกราคม 2567</t>
  </si>
  <si>
    <t>มกราคม 2567</t>
  </si>
  <si>
    <t>ณ  29 กุมภาพันธ์ 2567</t>
  </si>
  <si>
    <t>กุมภาพันธ์ 2567</t>
  </si>
  <si>
    <t>วันที่เผยแพร่  :  25 มีนาคม 2567</t>
  </si>
  <si>
    <t>ณ  31 มีนาคม 2567</t>
  </si>
  <si>
    <t xml:space="preserve"> มีนาคม 2567</t>
  </si>
  <si>
    <t>บริษัทหลักทรัพย์จัดการกองทุน ไทยพาณิชย์ จำกัด</t>
  </si>
  <si>
    <t>บริษัทหลักทรัพย์จัดการกองทุน กสิกรไทย จำกัด</t>
  </si>
  <si>
    <t xml:space="preserve">บริษัทหลักทรัพย์จัดการกองทุน กรุงศรี จำกัด </t>
  </si>
  <si>
    <t>บริษัทหลักทรัพย์จัดการกองทุน กรุงไทย จำกัด (มหาชน)</t>
  </si>
  <si>
    <t>บริษัทหลักทรัพย์จัดการกองทุน ทิสโก้ จำกัด</t>
  </si>
  <si>
    <t>บริษัทหลักทรัพย์จัดการกองทุน วรรณ จำกัด</t>
  </si>
  <si>
    <t>บริษัทหลักทรัพย์จัดการกองทุน ยูโอบี (ประเทศไทย) จำกัด</t>
  </si>
  <si>
    <t>บริษัทหลักทรัพย์จัดการกองทุน เอ็มเอฟซี จำกัด (มหาชน)</t>
  </si>
  <si>
    <t>บริษัทหลักทรัพย์จัดการกองทุน เกียรตินาคินภัทร จำกัด</t>
  </si>
  <si>
    <t xml:space="preserve">บริษัทหลักทรัพย์จัดการกองทุน แอสเซท พลัส จำกัด </t>
  </si>
  <si>
    <t xml:space="preserve">บริษัทหลักทรัพย์จัดการกองทุน พรินซิเพิล จำกัด </t>
  </si>
  <si>
    <t xml:space="preserve">บริษัทหลักทรัพย์จัดการกองทุน บางกอก แคปปิตอล จำกัด </t>
  </si>
  <si>
    <t>บริษัทหลักทรัพย์จัดการกองทุน เคดับบลิวไอ จำกัด</t>
  </si>
  <si>
    <t>วันที่เผยแพร่  :  25 เมษายน 2567</t>
  </si>
  <si>
    <t>ณ  30 เมษายน 2567</t>
  </si>
  <si>
    <t>มีนาคม 2567</t>
  </si>
  <si>
    <t xml:space="preserve"> เมษายน 2567</t>
  </si>
  <si>
    <t>บริษัทหลักทรัพย์จัดการกองทุน อีสท์สปริง ( ประเทศไทย ) จำกัด</t>
  </si>
  <si>
    <t>บริษัทหลักทรัพย์จัดการกองทุน เอ็กซ์สปริง จำกัด</t>
  </si>
  <si>
    <t xml:space="preserve">บริษัทหลักทรัพย์จัดการกองทุน เมอร์ชั่น พาร์ทเนอร์ จำกัด </t>
  </si>
  <si>
    <t>วันที่เผยแพร่  :  27 พฤษภาคม 2567</t>
  </si>
  <si>
    <t>วันที่เผยแพร่  :  26 มิถุนายน 2567</t>
  </si>
  <si>
    <t>เมษายน 2567</t>
  </si>
  <si>
    <t>พฤษภาคม  2567</t>
  </si>
  <si>
    <t>ณ  31 พฤษภาคม 2567</t>
  </si>
  <si>
    <t>บริษัทหลักทรัพย์จัดการกองทุน ไอร่า จำกัด (มหาชน)</t>
  </si>
  <si>
    <t>ณ  30 มิถุนายน 2567</t>
  </si>
  <si>
    <t>พฤษภาคม 2567</t>
  </si>
  <si>
    <t>มิถุนายน  2567</t>
  </si>
  <si>
    <t>วันที่เผยแพร่  :  25 กรกฎาคม 2567</t>
  </si>
  <si>
    <t>วันที่เผยแพร่  :  26 สิงหาคม 2567</t>
  </si>
  <si>
    <t>ณ  31 กรกฎาคม 2567</t>
  </si>
  <si>
    <t>มิถุนายน 2567</t>
  </si>
  <si>
    <t>กรกฎาคม  2567</t>
  </si>
  <si>
    <t>ณ  31 สิงหาคม 2567</t>
  </si>
  <si>
    <t>สิงหาคม  2567</t>
  </si>
  <si>
    <t>บริษัทหลักทรัพย์จัดการกองทุนรวม บัวหลวง จำกัด</t>
  </si>
  <si>
    <t>วันที่เผยแพร่  :  24 กันยายน 2567</t>
  </si>
  <si>
    <t>ณ  30 กันยายน 2567</t>
  </si>
  <si>
    <t>กันยายน  2567</t>
  </si>
  <si>
    <t>วันที่เผยแพร่  :  25 ตุลาคม 2567</t>
  </si>
  <si>
    <t>ณ  31 ตุลาคม 2567</t>
  </si>
  <si>
    <t>กันยายน   2567</t>
  </si>
  <si>
    <t>ตุลาคม 2567</t>
  </si>
  <si>
    <t>วันที่เผยแพร่  :   26 พฤศจิกายน 2567</t>
  </si>
  <si>
    <t>ณ  30 พฤศจิกายน 2567</t>
  </si>
  <si>
    <t>ตุลาคม   2567</t>
  </si>
  <si>
    <t xml:space="preserve"> พฤศจิกายน 2567</t>
  </si>
  <si>
    <t>วันที่เผยแพร่  :   25 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</si>
</sst>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.00_);_(* \(#,##0.00\);_(* &quot;-&quot;??_);_(@_)"/>
    <numFmt numFmtId="188" formatCode="#,##0.00;[Red]\(#,##0.00\)"/>
    <numFmt numFmtId="189" formatCode="#,##0.000"/>
    <numFmt numFmtId="190" formatCode="_-* #,##0_-;\-* #,##0_-;_-* &quot;-&quot;??_-;_-@_-"/>
  </numFmts>
  <fonts count="22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AngsanaUPC"/>
      <family val="1"/>
      <charset val="22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Cordia New"/>
      <family val="2"/>
      <charset val="222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color rgb="FFFF0000"/>
      <name val="AngsanaUPC"/>
      <family val="1"/>
    </font>
    <font>
      <sz val="10"/>
      <name val="Arial"/>
      <family val="2"/>
      <charset val="22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theme="1"/>
      <name val="Tahoma"/>
      <family val="2"/>
      <scheme val="minor"/>
    </font>
    <font>
      <sz val="14"/>
      <color theme="1" tint="4.9989318521683403E-2"/>
      <name val="AngsanaUPC"/>
      <family val="1"/>
      <charset val="222"/>
    </font>
    <font>
      <sz val="14"/>
      <color theme="1" tint="4.9989318521683403E-2"/>
      <name val="Angsana New"/>
      <family val="1"/>
      <charset val="222"/>
    </font>
    <font>
      <b/>
      <sz val="10"/>
      <color rgb="FFFFFFFF"/>
      <name val="Arial"/>
      <family val="2"/>
    </font>
    <font>
      <sz val="14"/>
      <color rgb="FF0D0D0D"/>
      <name val="AngsanaUPC"/>
      <family val="1"/>
    </font>
    <font>
      <sz val="14"/>
      <color rgb="FF000000"/>
      <name val="AngsanaUPC"/>
      <family val="1"/>
      <charset val="222"/>
    </font>
    <font>
      <sz val="14"/>
      <name val="AngsanaUPC"/>
      <family val="1"/>
    </font>
    <font>
      <sz val="14"/>
      <color rgb="FF000000"/>
      <name val="AngsanaUPC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305496"/>
        <bgColor rgb="FF000000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8" fillId="0" borderId="0"/>
    <xf numFmtId="0" fontId="9" fillId="0" borderId="0"/>
    <xf numFmtId="187" fontId="3" fillId="0" borderId="0" applyFont="0" applyFill="0" applyBorder="0" applyAlignment="0" applyProtection="0"/>
    <xf numFmtId="0" fontId="8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2" fillId="0" borderId="0"/>
    <xf numFmtId="0" fontId="3" fillId="0" borderId="0"/>
    <xf numFmtId="0" fontId="2" fillId="0" borderId="0"/>
    <xf numFmtId="43" fontId="14" fillId="0" borderId="0" applyFont="0" applyFill="0" applyBorder="0" applyAlignment="0" applyProtection="0"/>
    <xf numFmtId="0" fontId="1" fillId="0" borderId="0"/>
    <xf numFmtId="0" fontId="1" fillId="0" borderId="0"/>
  </cellStyleXfs>
  <cellXfs count="243">
    <xf numFmtId="0" fontId="0" fillId="0" borderId="0" xfId="0"/>
    <xf numFmtId="0" fontId="5" fillId="0" borderId="0" xfId="1" applyFont="1"/>
    <xf numFmtId="0" fontId="3" fillId="0" borderId="0" xfId="1"/>
    <xf numFmtId="0" fontId="6" fillId="0" borderId="0" xfId="1" applyFont="1" applyAlignment="1">
      <alignment horizontal="center"/>
    </xf>
    <xf numFmtId="0" fontId="6" fillId="0" borderId="2" xfId="1" applyFont="1" applyBorder="1"/>
    <xf numFmtId="0" fontId="5" fillId="0" borderId="2" xfId="1" applyFont="1" applyBorder="1"/>
    <xf numFmtId="0" fontId="5" fillId="0" borderId="8" xfId="1" applyFont="1" applyBorder="1"/>
    <xf numFmtId="0" fontId="6" fillId="0" borderId="13" xfId="1" applyFont="1" applyBorder="1" applyAlignment="1">
      <alignment horizontal="center"/>
    </xf>
    <xf numFmtId="0" fontId="6" fillId="0" borderId="14" xfId="1" applyFont="1" applyBorder="1" applyAlignment="1">
      <alignment horizontal="center"/>
    </xf>
    <xf numFmtId="0" fontId="6" fillId="0" borderId="15" xfId="1" applyFont="1" applyBorder="1" applyAlignment="1">
      <alignment horizontal="center"/>
    </xf>
    <xf numFmtId="0" fontId="6" fillId="0" borderId="16" xfId="1" applyFont="1" applyBorder="1" applyAlignment="1">
      <alignment horizontal="center"/>
    </xf>
    <xf numFmtId="0" fontId="6" fillId="0" borderId="17" xfId="1" applyFont="1" applyBorder="1" applyAlignment="1">
      <alignment horizontal="center"/>
    </xf>
    <xf numFmtId="0" fontId="6" fillId="0" borderId="19" xfId="1" applyFont="1" applyBorder="1" applyAlignment="1">
      <alignment horizontal="center"/>
    </xf>
    <xf numFmtId="0" fontId="6" fillId="0" borderId="20" xfId="1" applyFont="1" applyBorder="1" applyAlignment="1">
      <alignment horizontal="center"/>
    </xf>
    <xf numFmtId="0" fontId="6" fillId="0" borderId="21" xfId="1" applyFont="1" applyBorder="1" applyAlignment="1">
      <alignment horizontal="center"/>
    </xf>
    <xf numFmtId="0" fontId="6" fillId="0" borderId="22" xfId="1" applyFont="1" applyBorder="1" applyAlignment="1">
      <alignment horizontal="center"/>
    </xf>
    <xf numFmtId="4" fontId="6" fillId="0" borderId="7" xfId="3" applyNumberFormat="1" applyFont="1" applyFill="1" applyBorder="1" applyAlignment="1">
      <alignment horizontal="right" vertical="center"/>
    </xf>
    <xf numFmtId="188" fontId="6" fillId="0" borderId="7" xfId="3" applyNumberFormat="1" applyFont="1" applyFill="1" applyBorder="1"/>
    <xf numFmtId="43" fontId="6" fillId="0" borderId="7" xfId="3" applyFont="1" applyFill="1" applyBorder="1"/>
    <xf numFmtId="188" fontId="6" fillId="0" borderId="7" xfId="3" applyNumberFormat="1" applyFont="1" applyFill="1" applyBorder="1" applyAlignment="1">
      <alignment horizontal="right"/>
    </xf>
    <xf numFmtId="3" fontId="6" fillId="0" borderId="0" xfId="3" applyNumberFormat="1" applyFont="1" applyFill="1" applyBorder="1" applyAlignment="1">
      <alignment horizontal="right" vertical="center"/>
    </xf>
    <xf numFmtId="4" fontId="6" fillId="0" borderId="0" xfId="3" applyNumberFormat="1" applyFont="1" applyFill="1" applyBorder="1" applyAlignment="1">
      <alignment horizontal="right" vertical="center"/>
    </xf>
    <xf numFmtId="43" fontId="6" fillId="0" borderId="0" xfId="3" applyFont="1" applyFill="1" applyBorder="1" applyAlignment="1">
      <alignment horizontal="center" vertical="center"/>
    </xf>
    <xf numFmtId="189" fontId="3" fillId="0" borderId="0" xfId="1" applyNumberFormat="1"/>
    <xf numFmtId="188" fontId="6" fillId="0" borderId="0" xfId="3" applyNumberFormat="1" applyFont="1" applyFill="1" applyBorder="1"/>
    <xf numFmtId="188" fontId="6" fillId="0" borderId="0" xfId="3" applyNumberFormat="1" applyFont="1" applyFill="1" applyBorder="1" applyAlignment="1">
      <alignment horizontal="right"/>
    </xf>
    <xf numFmtId="3" fontId="3" fillId="0" borderId="0" xfId="1" applyNumberFormat="1"/>
    <xf numFmtId="3" fontId="5" fillId="0" borderId="0" xfId="1" applyNumberFormat="1" applyFont="1"/>
    <xf numFmtId="0" fontId="6" fillId="0" borderId="0" xfId="1" applyFont="1"/>
    <xf numFmtId="0" fontId="10" fillId="0" borderId="0" xfId="1" applyFont="1"/>
    <xf numFmtId="187" fontId="5" fillId="0" borderId="0" xfId="1" applyNumberFormat="1" applyFont="1"/>
    <xf numFmtId="43" fontId="5" fillId="0" borderId="0" xfId="3" applyFont="1" applyFill="1"/>
    <xf numFmtId="190" fontId="5" fillId="0" borderId="0" xfId="1" applyNumberFormat="1" applyFont="1"/>
    <xf numFmtId="43" fontId="6" fillId="0" borderId="7" xfId="3" applyFont="1" applyFill="1" applyBorder="1" applyAlignment="1">
      <alignment horizontal="center" vertical="center"/>
    </xf>
    <xf numFmtId="0" fontId="12" fillId="3" borderId="12" xfId="13" applyFont="1" applyFill="1" applyBorder="1" applyAlignment="1">
      <alignment horizontal="center" vertical="center"/>
    </xf>
    <xf numFmtId="0" fontId="11" fillId="0" borderId="0" xfId="13" applyAlignment="1">
      <alignment horizontal="center" vertical="center"/>
    </xf>
    <xf numFmtId="0" fontId="13" fillId="0" borderId="12" xfId="13" applyFont="1" applyBorder="1" applyAlignment="1">
      <alignment vertical="center"/>
    </xf>
    <xf numFmtId="190" fontId="11" fillId="0" borderId="12" xfId="3" applyNumberFormat="1" applyFont="1" applyBorder="1" applyAlignment="1">
      <alignment vertical="center"/>
    </xf>
    <xf numFmtId="0" fontId="11" fillId="0" borderId="0" xfId="13" applyAlignment="1">
      <alignment vertical="center"/>
    </xf>
    <xf numFmtId="1" fontId="11" fillId="0" borderId="0" xfId="13" applyNumberFormat="1" applyAlignment="1">
      <alignment vertical="center"/>
    </xf>
    <xf numFmtId="190" fontId="11" fillId="0" borderId="37" xfId="3" applyNumberFormat="1" applyFont="1" applyBorder="1" applyAlignment="1">
      <alignment vertical="center"/>
    </xf>
    <xf numFmtId="0" fontId="11" fillId="0" borderId="0" xfId="13"/>
    <xf numFmtId="190" fontId="6" fillId="0" borderId="0" xfId="3" applyNumberFormat="1" applyFont="1" applyFill="1" applyBorder="1"/>
    <xf numFmtId="3" fontId="6" fillId="0" borderId="21" xfId="3" applyNumberFormat="1" applyFont="1" applyFill="1" applyBorder="1" applyAlignment="1">
      <alignment horizontal="right" vertical="center"/>
    </xf>
    <xf numFmtId="3" fontId="6" fillId="2" borderId="5" xfId="3" applyNumberFormat="1" applyFont="1" applyFill="1" applyBorder="1" applyAlignment="1">
      <alignment horizontal="right" vertical="center"/>
    </xf>
    <xf numFmtId="188" fontId="6" fillId="0" borderId="5" xfId="3" applyNumberFormat="1" applyFont="1" applyFill="1" applyBorder="1"/>
    <xf numFmtId="4" fontId="6" fillId="0" borderId="6" xfId="3" applyNumberFormat="1" applyFont="1" applyFill="1" applyBorder="1" applyAlignment="1">
      <alignment horizontal="right" vertical="center"/>
    </xf>
    <xf numFmtId="0" fontId="5" fillId="0" borderId="29" xfId="1" applyFont="1" applyBorder="1" applyAlignment="1">
      <alignment horizontal="center"/>
    </xf>
    <xf numFmtId="0" fontId="5" fillId="0" borderId="50" xfId="1" applyFont="1" applyBorder="1" applyAlignment="1">
      <alignment horizontal="center"/>
    </xf>
    <xf numFmtId="0" fontId="5" fillId="0" borderId="51" xfId="1" applyFont="1" applyBorder="1" applyAlignment="1">
      <alignment horizontal="center"/>
    </xf>
    <xf numFmtId="190" fontId="11" fillId="0" borderId="12" xfId="4" applyNumberFormat="1" applyFont="1" applyBorder="1" applyAlignment="1">
      <alignment vertical="center"/>
    </xf>
    <xf numFmtId="3" fontId="15" fillId="0" borderId="39" xfId="3" applyNumberFormat="1" applyFont="1" applyFill="1" applyBorder="1" applyAlignment="1">
      <alignment horizontal="right" vertical="center"/>
    </xf>
    <xf numFmtId="4" fontId="15" fillId="0" borderId="40" xfId="4" applyNumberFormat="1" applyFont="1" applyFill="1" applyBorder="1" applyAlignment="1">
      <alignment horizontal="right" vertical="center"/>
    </xf>
    <xf numFmtId="3" fontId="15" fillId="0" borderId="41" xfId="3" applyNumberFormat="1" applyFont="1" applyFill="1" applyBorder="1" applyAlignment="1">
      <alignment horizontal="right" vertical="center"/>
    </xf>
    <xf numFmtId="188" fontId="15" fillId="0" borderId="36" xfId="3" applyNumberFormat="1" applyFont="1" applyFill="1" applyBorder="1"/>
    <xf numFmtId="188" fontId="15" fillId="0" borderId="23" xfId="3" applyNumberFormat="1" applyFont="1" applyFill="1" applyBorder="1"/>
    <xf numFmtId="4" fontId="15" fillId="0" borderId="40" xfId="5" applyNumberFormat="1" applyFont="1" applyFill="1" applyBorder="1" applyAlignment="1">
      <alignment horizontal="right" vertical="center"/>
    </xf>
    <xf numFmtId="3" fontId="15" fillId="0" borderId="24" xfId="3" applyNumberFormat="1" applyFont="1" applyFill="1" applyBorder="1" applyAlignment="1">
      <alignment horizontal="right" vertical="center"/>
    </xf>
    <xf numFmtId="4" fontId="15" fillId="0" borderId="25" xfId="4" applyNumberFormat="1" applyFont="1" applyFill="1" applyBorder="1" applyAlignment="1">
      <alignment horizontal="right" vertical="center"/>
    </xf>
    <xf numFmtId="4" fontId="15" fillId="0" borderId="25" xfId="5" applyNumberFormat="1" applyFont="1" applyFill="1" applyBorder="1" applyAlignment="1">
      <alignment horizontal="right" vertical="center"/>
    </xf>
    <xf numFmtId="3" fontId="15" fillId="0" borderId="35" xfId="3" applyNumberFormat="1" applyFont="1" applyFill="1" applyBorder="1" applyAlignment="1">
      <alignment horizontal="right" vertical="center"/>
    </xf>
    <xf numFmtId="3" fontId="15" fillId="0" borderId="26" xfId="3" applyNumberFormat="1" applyFont="1" applyFill="1" applyBorder="1" applyAlignment="1">
      <alignment horizontal="right" vertical="center"/>
    </xf>
    <xf numFmtId="3" fontId="15" fillId="0" borderId="43" xfId="3" applyNumberFormat="1" applyFont="1" applyFill="1" applyBorder="1" applyAlignment="1">
      <alignment horizontal="right" vertical="center"/>
    </xf>
    <xf numFmtId="4" fontId="15" fillId="0" borderId="12" xfId="4" applyNumberFormat="1" applyFont="1" applyFill="1" applyBorder="1" applyAlignment="1">
      <alignment horizontal="right" vertical="center"/>
    </xf>
    <xf numFmtId="4" fontId="15" fillId="0" borderId="12" xfId="11" applyNumberFormat="1" applyFont="1" applyFill="1" applyBorder="1" applyAlignment="1">
      <alignment horizontal="right" vertical="center"/>
    </xf>
    <xf numFmtId="3" fontId="15" fillId="0" borderId="36" xfId="3" applyNumberFormat="1" applyFont="1" applyFill="1" applyBorder="1" applyAlignment="1">
      <alignment horizontal="right" vertical="center"/>
    </xf>
    <xf numFmtId="4" fontId="15" fillId="0" borderId="36" xfId="5" applyNumberFormat="1" applyFont="1" applyFill="1" applyBorder="1" applyAlignment="1">
      <alignment horizontal="right" vertical="center"/>
    </xf>
    <xf numFmtId="4" fontId="15" fillId="0" borderId="38" xfId="5" applyNumberFormat="1" applyFont="1" applyFill="1" applyBorder="1" applyAlignment="1">
      <alignment horizontal="right" vertical="center"/>
    </xf>
    <xf numFmtId="4" fontId="15" fillId="0" borderId="26" xfId="5" applyNumberFormat="1" applyFont="1" applyFill="1" applyBorder="1" applyAlignment="1">
      <alignment horizontal="right" vertical="center"/>
    </xf>
    <xf numFmtId="4" fontId="15" fillId="0" borderId="47" xfId="9" applyNumberFormat="1" applyFont="1" applyFill="1" applyBorder="1" applyAlignment="1">
      <alignment horizontal="right" vertical="center"/>
    </xf>
    <xf numFmtId="4" fontId="15" fillId="0" borderId="12" xfId="5" applyNumberFormat="1" applyFont="1" applyFill="1" applyBorder="1" applyAlignment="1">
      <alignment horizontal="right" vertical="center"/>
    </xf>
    <xf numFmtId="4" fontId="15" fillId="0" borderId="35" xfId="5" applyNumberFormat="1" applyFont="1" applyFill="1" applyBorder="1" applyAlignment="1">
      <alignment horizontal="right" vertical="center"/>
    </xf>
    <xf numFmtId="4" fontId="15" fillId="0" borderId="47" xfId="5" applyNumberFormat="1" applyFont="1" applyFill="1" applyBorder="1" applyAlignment="1">
      <alignment horizontal="right" vertical="center"/>
    </xf>
    <xf numFmtId="3" fontId="15" fillId="0" borderId="33" xfId="3" applyNumberFormat="1" applyFont="1" applyFill="1" applyBorder="1" applyAlignment="1">
      <alignment horizontal="right" vertical="center"/>
    </xf>
    <xf numFmtId="4" fontId="6" fillId="2" borderId="6" xfId="3" applyNumberFormat="1" applyFont="1" applyFill="1" applyBorder="1" applyAlignment="1">
      <alignment horizontal="right" vertical="center"/>
    </xf>
    <xf numFmtId="0" fontId="15" fillId="0" borderId="27" xfId="1" applyFont="1" applyFill="1" applyBorder="1"/>
    <xf numFmtId="187" fontId="15" fillId="0" borderId="48" xfId="1" applyNumberFormat="1" applyFont="1" applyFill="1" applyBorder="1" applyAlignment="1">
      <alignment horizontal="center" vertical="center"/>
    </xf>
    <xf numFmtId="4" fontId="15" fillId="0" borderId="42" xfId="1" applyNumberFormat="1" applyFont="1" applyFill="1" applyBorder="1" applyAlignment="1">
      <alignment horizontal="right" vertical="center"/>
    </xf>
    <xf numFmtId="187" fontId="15" fillId="0" borderId="42" xfId="1" applyNumberFormat="1" applyFont="1" applyFill="1" applyBorder="1"/>
    <xf numFmtId="0" fontId="15" fillId="0" borderId="29" xfId="1" applyFont="1" applyFill="1" applyBorder="1"/>
    <xf numFmtId="187" fontId="15" fillId="0" borderId="42" xfId="1" applyNumberFormat="1" applyFont="1" applyFill="1" applyBorder="1" applyAlignment="1">
      <alignment horizontal="center" vertical="center"/>
    </xf>
    <xf numFmtId="0" fontId="15" fillId="0" borderId="30" xfId="1" applyFont="1" applyFill="1" applyBorder="1"/>
    <xf numFmtId="4" fontId="15" fillId="0" borderId="25" xfId="4" applyNumberFormat="1" applyFont="1" applyFill="1" applyBorder="1" applyAlignment="1">
      <alignment vertical="center"/>
    </xf>
    <xf numFmtId="4" fontId="15" fillId="0" borderId="25" xfId="17" applyNumberFormat="1" applyFont="1" applyFill="1" applyBorder="1" applyAlignment="1">
      <alignment horizontal="right" vertical="center"/>
    </xf>
    <xf numFmtId="4" fontId="15" fillId="0" borderId="12" xfId="17" applyNumberFormat="1" applyFont="1" applyFill="1" applyBorder="1" applyAlignment="1">
      <alignment horizontal="right"/>
    </xf>
    <xf numFmtId="3" fontId="15" fillId="0" borderId="26" xfId="9" applyNumberFormat="1" applyFont="1" applyFill="1" applyBorder="1" applyAlignment="1">
      <alignment horizontal="right" vertical="center"/>
    </xf>
    <xf numFmtId="187" fontId="15" fillId="0" borderId="23" xfId="1" applyNumberFormat="1" applyFont="1" applyFill="1" applyBorder="1" applyAlignment="1">
      <alignment horizontal="center" vertical="center"/>
    </xf>
    <xf numFmtId="0" fontId="15" fillId="0" borderId="31" xfId="1" applyFont="1" applyFill="1" applyBorder="1"/>
    <xf numFmtId="4" fontId="15" fillId="0" borderId="12" xfId="8" applyNumberFormat="1" applyFont="1" applyFill="1" applyBorder="1" applyAlignment="1">
      <alignment horizontal="right" vertical="center"/>
    </xf>
    <xf numFmtId="4" fontId="15" fillId="0" borderId="12" xfId="1" applyNumberFormat="1" applyFont="1" applyFill="1" applyBorder="1" applyAlignment="1">
      <alignment horizontal="right" vertical="center"/>
    </xf>
    <xf numFmtId="187" fontId="15" fillId="0" borderId="37" xfId="1" applyNumberFormat="1" applyFont="1" applyFill="1" applyBorder="1"/>
    <xf numFmtId="187" fontId="15" fillId="0" borderId="44" xfId="1" applyNumberFormat="1" applyFont="1" applyFill="1" applyBorder="1"/>
    <xf numFmtId="4" fontId="15" fillId="0" borderId="25" xfId="1" applyNumberFormat="1" applyFont="1" applyFill="1" applyBorder="1" applyAlignment="1">
      <alignment horizontal="right" vertical="center"/>
    </xf>
    <xf numFmtId="187" fontId="15" fillId="0" borderId="28" xfId="1" applyNumberFormat="1" applyFont="1" applyFill="1" applyBorder="1" applyAlignment="1">
      <alignment horizontal="center" vertical="center"/>
    </xf>
    <xf numFmtId="188" fontId="15" fillId="0" borderId="37" xfId="3" applyNumberFormat="1" applyFont="1" applyFill="1" applyBorder="1"/>
    <xf numFmtId="187" fontId="15" fillId="0" borderId="23" xfId="1" applyNumberFormat="1" applyFont="1" applyFill="1" applyBorder="1"/>
    <xf numFmtId="188" fontId="15" fillId="0" borderId="24" xfId="3" applyNumberFormat="1" applyFont="1" applyFill="1" applyBorder="1"/>
    <xf numFmtId="187" fontId="15" fillId="0" borderId="45" xfId="1" applyNumberFormat="1" applyFont="1" applyFill="1" applyBorder="1"/>
    <xf numFmtId="187" fontId="15" fillId="0" borderId="46" xfId="1" applyNumberFormat="1" applyFont="1" applyFill="1" applyBorder="1"/>
    <xf numFmtId="0" fontId="16" fillId="0" borderId="37" xfId="1" applyFont="1" applyFill="1" applyBorder="1"/>
    <xf numFmtId="0" fontId="15" fillId="0" borderId="32" xfId="1" applyFont="1" applyFill="1" applyBorder="1"/>
    <xf numFmtId="4" fontId="15" fillId="0" borderId="47" xfId="4" applyNumberFormat="1" applyFont="1" applyFill="1" applyBorder="1" applyAlignment="1">
      <alignment horizontal="right" vertical="center"/>
    </xf>
    <xf numFmtId="187" fontId="15" fillId="0" borderId="49" xfId="1" applyNumberFormat="1" applyFont="1" applyFill="1" applyBorder="1" applyAlignment="1">
      <alignment horizontal="center" vertical="center"/>
    </xf>
    <xf numFmtId="4" fontId="15" fillId="0" borderId="34" xfId="1" applyNumberFormat="1" applyFont="1" applyFill="1" applyBorder="1" applyAlignment="1" applyProtection="1">
      <alignment horizontal="right" vertical="center"/>
      <protection locked="0"/>
    </xf>
    <xf numFmtId="3" fontId="15" fillId="0" borderId="38" xfId="3" applyNumberFormat="1" applyFont="1" applyFill="1" applyBorder="1" applyAlignment="1">
      <alignment horizontal="right" vertical="center"/>
    </xf>
    <xf numFmtId="188" fontId="15" fillId="0" borderId="55" xfId="3" applyNumberFormat="1" applyFont="1" applyFill="1" applyBorder="1"/>
    <xf numFmtId="4" fontId="6" fillId="0" borderId="22" xfId="3" applyNumberFormat="1" applyFont="1" applyFill="1" applyBorder="1" applyAlignment="1">
      <alignment horizontal="right" vertical="center"/>
    </xf>
    <xf numFmtId="188" fontId="6" fillId="0" borderId="22" xfId="3" applyNumberFormat="1" applyFont="1" applyFill="1" applyBorder="1"/>
    <xf numFmtId="188" fontId="6" fillId="0" borderId="20" xfId="3" applyNumberFormat="1" applyFont="1" applyFill="1" applyBorder="1"/>
    <xf numFmtId="4" fontId="15" fillId="0" borderId="23" xfId="1" applyNumberFormat="1" applyFont="1" applyFill="1" applyBorder="1" applyAlignment="1">
      <alignment horizontal="right" vertical="center"/>
    </xf>
    <xf numFmtId="4" fontId="15" fillId="0" borderId="24" xfId="5" applyNumberFormat="1" applyFont="1" applyFill="1" applyBorder="1" applyAlignment="1">
      <alignment horizontal="right" vertical="center"/>
    </xf>
    <xf numFmtId="2" fontId="15" fillId="0" borderId="42" xfId="1" applyNumberFormat="1" applyFont="1" applyFill="1" applyBorder="1" applyAlignment="1">
      <alignment horizontal="right"/>
    </xf>
    <xf numFmtId="4" fontId="15" fillId="0" borderId="49" xfId="1" applyNumberFormat="1" applyFont="1" applyFill="1" applyBorder="1" applyAlignment="1">
      <alignment horizontal="right" vertical="center"/>
    </xf>
    <xf numFmtId="4" fontId="15" fillId="0" borderId="57" xfId="5" applyNumberFormat="1" applyFont="1" applyFill="1" applyBorder="1" applyAlignment="1">
      <alignment horizontal="right" vertical="center"/>
    </xf>
    <xf numFmtId="187" fontId="15" fillId="0" borderId="49" xfId="1" applyNumberFormat="1" applyFont="1" applyFill="1" applyBorder="1"/>
    <xf numFmtId="0" fontId="15" fillId="0" borderId="23" xfId="1" applyFont="1" applyFill="1" applyBorder="1"/>
    <xf numFmtId="3" fontId="15" fillId="0" borderId="24" xfId="3" quotePrefix="1" applyNumberFormat="1" applyFont="1" applyFill="1" applyBorder="1" applyAlignment="1">
      <alignment horizontal="right" vertical="center"/>
    </xf>
    <xf numFmtId="3" fontId="15" fillId="0" borderId="23" xfId="3" quotePrefix="1" applyNumberFormat="1" applyFont="1" applyFill="1" applyBorder="1" applyAlignment="1">
      <alignment horizontal="right" vertical="center"/>
    </xf>
    <xf numFmtId="3" fontId="15" fillId="0" borderId="53" xfId="3" applyNumberFormat="1" applyFont="1" applyFill="1" applyBorder="1" applyAlignment="1">
      <alignment horizontal="right" vertical="center"/>
    </xf>
    <xf numFmtId="187" fontId="15" fillId="0" borderId="56" xfId="1" applyNumberFormat="1" applyFont="1" applyFill="1" applyBorder="1" applyAlignment="1">
      <alignment horizontal="center" vertical="center"/>
    </xf>
    <xf numFmtId="188" fontId="15" fillId="0" borderId="23" xfId="3" applyNumberFormat="1" applyFont="1" applyFill="1" applyBorder="1" applyAlignment="1">
      <alignment horizontal="right"/>
    </xf>
    <xf numFmtId="4" fontId="6" fillId="0" borderId="59" xfId="3" applyNumberFormat="1" applyFont="1" applyFill="1" applyBorder="1" applyAlignment="1">
      <alignment horizontal="right" vertical="center"/>
    </xf>
    <xf numFmtId="43" fontId="6" fillId="0" borderId="58" xfId="3" applyFont="1" applyFill="1" applyBorder="1"/>
    <xf numFmtId="188" fontId="6" fillId="0" borderId="58" xfId="3" applyNumberFormat="1" applyFont="1" applyFill="1" applyBorder="1"/>
    <xf numFmtId="188" fontId="6" fillId="0" borderId="58" xfId="3" applyNumberFormat="1" applyFont="1" applyFill="1" applyBorder="1" applyAlignment="1">
      <alignment horizontal="right"/>
    </xf>
    <xf numFmtId="187" fontId="15" fillId="0" borderId="56" xfId="1" applyNumberFormat="1" applyFont="1" applyFill="1" applyBorder="1"/>
    <xf numFmtId="3" fontId="15" fillId="0" borderId="12" xfId="3" quotePrefix="1" applyNumberFormat="1" applyFont="1" applyFill="1" applyBorder="1" applyAlignment="1">
      <alignment horizontal="right" vertical="center"/>
    </xf>
    <xf numFmtId="43" fontId="6" fillId="0" borderId="60" xfId="3" applyFont="1" applyFill="1" applyBorder="1" applyAlignment="1">
      <alignment horizontal="center" vertical="center"/>
    </xf>
    <xf numFmtId="43" fontId="6" fillId="0" borderId="54" xfId="3" applyFont="1" applyFill="1" applyBorder="1" applyAlignment="1">
      <alignment horizontal="center" vertical="center"/>
    </xf>
    <xf numFmtId="3" fontId="6" fillId="2" borderId="43" xfId="3" applyNumberFormat="1" applyFont="1" applyFill="1" applyBorder="1" applyAlignment="1">
      <alignment horizontal="right" vertical="center"/>
    </xf>
    <xf numFmtId="4" fontId="6" fillId="2" borderId="52" xfId="3" applyNumberFormat="1" applyFont="1" applyFill="1" applyBorder="1" applyAlignment="1">
      <alignment horizontal="right" vertical="center"/>
    </xf>
    <xf numFmtId="3" fontId="15" fillId="0" borderId="61" xfId="3" applyNumberFormat="1" applyFont="1" applyFill="1" applyBorder="1" applyAlignment="1">
      <alignment horizontal="right" vertical="center"/>
    </xf>
    <xf numFmtId="188" fontId="15" fillId="0" borderId="61" xfId="3" applyNumberFormat="1" applyFont="1" applyFill="1" applyBorder="1"/>
    <xf numFmtId="188" fontId="15" fillId="0" borderId="56" xfId="3" applyNumberFormat="1" applyFont="1" applyFill="1" applyBorder="1"/>
    <xf numFmtId="4" fontId="15" fillId="0" borderId="61" xfId="1" applyNumberFormat="1" applyFont="1" applyFill="1" applyBorder="1" applyAlignment="1">
      <alignment horizontal="right" vertical="center"/>
    </xf>
    <xf numFmtId="188" fontId="15" fillId="0" borderId="62" xfId="3" applyNumberFormat="1" applyFont="1" applyFill="1" applyBorder="1"/>
    <xf numFmtId="188" fontId="15" fillId="0" borderId="33" xfId="3" applyNumberFormat="1" applyFont="1" applyFill="1" applyBorder="1"/>
    <xf numFmtId="3" fontId="6" fillId="0" borderId="5" xfId="3" applyNumberFormat="1" applyFont="1" applyFill="1" applyBorder="1" applyAlignment="1">
      <alignment horizontal="right" vertical="center"/>
    </xf>
    <xf numFmtId="17" fontId="17" fillId="4" borderId="12" xfId="13" quotePrefix="1" applyNumberFormat="1" applyFont="1" applyFill="1" applyBorder="1" applyAlignment="1">
      <alignment horizontal="center" vertical="center"/>
    </xf>
    <xf numFmtId="0" fontId="5" fillId="0" borderId="0" xfId="1" applyNumberFormat="1" applyFont="1" applyAlignment="1">
      <alignment horizontal="left" vertical="top"/>
    </xf>
    <xf numFmtId="0" fontId="3" fillId="0" borderId="0" xfId="1" applyAlignment="1">
      <alignment horizontal="left" vertical="top"/>
    </xf>
    <xf numFmtId="190" fontId="11" fillId="0" borderId="24" xfId="3" applyNumberFormat="1" applyFont="1" applyBorder="1" applyAlignment="1">
      <alignment vertical="center"/>
    </xf>
    <xf numFmtId="17" fontId="17" fillId="4" borderId="47" xfId="13" quotePrefix="1" applyNumberFormat="1" applyFont="1" applyFill="1" applyBorder="1" applyAlignment="1">
      <alignment horizontal="center" vertical="center"/>
    </xf>
    <xf numFmtId="190" fontId="11" fillId="0" borderId="26" xfId="3" applyNumberFormat="1" applyFont="1" applyBorder="1" applyAlignment="1">
      <alignment vertical="center"/>
    </xf>
    <xf numFmtId="190" fontId="11" fillId="0" borderId="12" xfId="17" applyNumberFormat="1" applyFont="1" applyBorder="1" applyAlignment="1">
      <alignment vertical="center"/>
    </xf>
    <xf numFmtId="190" fontId="11" fillId="0" borderId="24" xfId="17" applyNumberFormat="1" applyFont="1" applyBorder="1" applyAlignment="1">
      <alignment vertical="center"/>
    </xf>
    <xf numFmtId="2" fontId="15" fillId="0" borderId="44" xfId="1" applyNumberFormat="1" applyFont="1" applyFill="1" applyBorder="1"/>
    <xf numFmtId="2" fontId="15" fillId="0" borderId="56" xfId="1" applyNumberFormat="1" applyFont="1" applyFill="1" applyBorder="1"/>
    <xf numFmtId="4" fontId="15" fillId="0" borderId="37" xfId="3" quotePrefix="1" applyNumberFormat="1" applyFont="1" applyFill="1" applyBorder="1" applyAlignment="1">
      <alignment horizontal="right" vertical="center"/>
    </xf>
    <xf numFmtId="2" fontId="15" fillId="0" borderId="37" xfId="1" applyNumberFormat="1" applyFont="1" applyFill="1" applyBorder="1"/>
    <xf numFmtId="188" fontId="15" fillId="0" borderId="62" xfId="3" applyNumberFormat="1" applyFont="1" applyFill="1" applyBorder="1" applyAlignment="1">
      <alignment horizontal="right"/>
    </xf>
    <xf numFmtId="4" fontId="15" fillId="0" borderId="23" xfId="3" quotePrefix="1" applyNumberFormat="1" applyFont="1" applyFill="1" applyBorder="1" applyAlignment="1">
      <alignment horizontal="right" vertical="center"/>
    </xf>
    <xf numFmtId="4" fontId="15" fillId="0" borderId="24" xfId="3" quotePrefix="1" applyNumberFormat="1" applyFont="1" applyFill="1" applyBorder="1" applyAlignment="1">
      <alignment horizontal="right" vertical="center"/>
    </xf>
    <xf numFmtId="4" fontId="15" fillId="0" borderId="12" xfId="3" quotePrefix="1" applyNumberFormat="1" applyFont="1" applyFill="1" applyBorder="1" applyAlignment="1">
      <alignment horizontal="right" vertical="center"/>
    </xf>
    <xf numFmtId="3" fontId="18" fillId="0" borderId="39" xfId="3" applyNumberFormat="1" applyFont="1" applyFill="1" applyBorder="1" applyAlignment="1">
      <alignment horizontal="right" vertical="center"/>
    </xf>
    <xf numFmtId="4" fontId="18" fillId="0" borderId="40" xfId="4" applyNumberFormat="1" applyFont="1" applyFill="1" applyBorder="1" applyAlignment="1">
      <alignment horizontal="right" vertical="center"/>
    </xf>
    <xf numFmtId="187" fontId="5" fillId="0" borderId="48" xfId="1" applyNumberFormat="1" applyFont="1" applyFill="1" applyBorder="1" applyAlignment="1">
      <alignment horizontal="center" vertical="center"/>
    </xf>
    <xf numFmtId="3" fontId="19" fillId="0" borderId="41" xfId="3" applyNumberFormat="1" applyFont="1" applyFill="1" applyBorder="1" applyAlignment="1">
      <alignment horizontal="right" vertical="center"/>
    </xf>
    <xf numFmtId="4" fontId="19" fillId="0" borderId="40" xfId="4" applyNumberFormat="1" applyFont="1" applyFill="1" applyBorder="1" applyAlignment="1">
      <alignment horizontal="right" vertical="center"/>
    </xf>
    <xf numFmtId="4" fontId="5" fillId="0" borderId="42" xfId="1" applyNumberFormat="1" applyFont="1" applyFill="1" applyBorder="1" applyAlignment="1">
      <alignment horizontal="right" vertical="center"/>
    </xf>
    <xf numFmtId="188" fontId="5" fillId="0" borderId="36" xfId="3" applyNumberFormat="1" applyFont="1" applyFill="1" applyBorder="1"/>
    <xf numFmtId="188" fontId="5" fillId="0" borderId="23" xfId="3" applyNumberFormat="1" applyFont="1" applyFill="1" applyBorder="1"/>
    <xf numFmtId="4" fontId="5" fillId="0" borderId="40" xfId="5" applyNumberFormat="1" applyFont="1" applyFill="1" applyBorder="1" applyAlignment="1">
      <alignment horizontal="right" vertical="center"/>
    </xf>
    <xf numFmtId="187" fontId="5" fillId="0" borderId="42" xfId="1" applyNumberFormat="1" applyFont="1" applyFill="1" applyBorder="1"/>
    <xf numFmtId="3" fontId="18" fillId="0" borderId="24" xfId="3" applyNumberFormat="1" applyFont="1" applyFill="1" applyBorder="1" applyAlignment="1">
      <alignment horizontal="right" vertical="center"/>
    </xf>
    <xf numFmtId="4" fontId="18" fillId="0" borderId="25" xfId="4" applyNumberFormat="1" applyFont="1" applyFill="1" applyBorder="1" applyAlignment="1">
      <alignment horizontal="right" vertical="center"/>
    </xf>
    <xf numFmtId="187" fontId="20" fillId="0" borderId="42" xfId="1" applyNumberFormat="1" applyFont="1" applyFill="1" applyBorder="1" applyAlignment="1">
      <alignment horizontal="center" vertical="center"/>
    </xf>
    <xf numFmtId="3" fontId="20" fillId="0" borderId="24" xfId="3" applyNumberFormat="1" applyFont="1" applyFill="1" applyBorder="1" applyAlignment="1">
      <alignment horizontal="right" vertical="center"/>
    </xf>
    <xf numFmtId="4" fontId="21" fillId="0" borderId="25" xfId="4" applyNumberFormat="1" applyFont="1" applyFill="1" applyBorder="1" applyAlignment="1">
      <alignment horizontal="right" vertical="center"/>
    </xf>
    <xf numFmtId="2" fontId="20" fillId="0" borderId="42" xfId="1" applyNumberFormat="1" applyFont="1" applyFill="1" applyBorder="1" applyAlignment="1">
      <alignment horizontal="right"/>
    </xf>
    <xf numFmtId="4" fontId="5" fillId="0" borderId="25" xfId="5" applyNumberFormat="1" applyFont="1" applyFill="1" applyBorder="1" applyAlignment="1">
      <alignment horizontal="right" vertical="center"/>
    </xf>
    <xf numFmtId="3" fontId="5" fillId="0" borderId="35" xfId="3" applyNumberFormat="1" applyFont="1" applyFill="1" applyBorder="1" applyAlignment="1">
      <alignment horizontal="right" vertical="center"/>
    </xf>
    <xf numFmtId="4" fontId="18" fillId="0" borderId="12" xfId="17" applyNumberFormat="1" applyFont="1" applyFill="1" applyBorder="1" applyAlignment="1">
      <alignment horizontal="right" vertical="center"/>
    </xf>
    <xf numFmtId="0" fontId="18" fillId="0" borderId="24" xfId="1" applyFont="1" applyFill="1" applyBorder="1"/>
    <xf numFmtId="4" fontId="18" fillId="0" borderId="12" xfId="17" applyNumberFormat="1" applyFont="1" applyFill="1" applyBorder="1" applyAlignment="1">
      <alignment horizontal="right"/>
    </xf>
    <xf numFmtId="187" fontId="5" fillId="0" borderId="42" xfId="1" applyNumberFormat="1" applyFont="1" applyFill="1" applyBorder="1" applyAlignment="1">
      <alignment horizontal="center" vertical="center"/>
    </xf>
    <xf numFmtId="3" fontId="5" fillId="0" borderId="26" xfId="3" applyNumberFormat="1" applyFont="1" applyFill="1" applyBorder="1" applyAlignment="1">
      <alignment horizontal="right" vertical="center"/>
    </xf>
    <xf numFmtId="3" fontId="18" fillId="0" borderId="26" xfId="9" applyNumberFormat="1" applyFont="1" applyFill="1" applyBorder="1" applyAlignment="1">
      <alignment horizontal="right" vertical="center"/>
    </xf>
    <xf numFmtId="4" fontId="18" fillId="0" borderId="12" xfId="8" applyNumberFormat="1" applyFont="1" applyFill="1" applyBorder="1" applyAlignment="1">
      <alignment horizontal="right" vertical="center"/>
    </xf>
    <xf numFmtId="3" fontId="18" fillId="0" borderId="26" xfId="3" applyNumberFormat="1" applyFont="1" applyFill="1" applyBorder="1" applyAlignment="1">
      <alignment horizontal="right" vertical="center"/>
    </xf>
    <xf numFmtId="4" fontId="18" fillId="0" borderId="25" xfId="8" applyNumberFormat="1" applyFont="1" applyFill="1" applyBorder="1" applyAlignment="1">
      <alignment horizontal="right" vertical="center"/>
    </xf>
    <xf numFmtId="4" fontId="5" fillId="0" borderId="26" xfId="5" applyNumberFormat="1" applyFont="1" applyFill="1" applyBorder="1" applyAlignment="1">
      <alignment horizontal="right" vertical="center"/>
    </xf>
    <xf numFmtId="2" fontId="5" fillId="0" borderId="63" xfId="1" applyNumberFormat="1" applyFont="1" applyFill="1" applyBorder="1"/>
    <xf numFmtId="188" fontId="5" fillId="0" borderId="23" xfId="3" applyNumberFormat="1" applyFont="1" applyFill="1" applyBorder="1" applyAlignment="1">
      <alignment horizontal="right"/>
    </xf>
    <xf numFmtId="4" fontId="18" fillId="0" borderId="12" xfId="1" applyNumberFormat="1" applyFont="1" applyFill="1" applyBorder="1" applyAlignment="1">
      <alignment horizontal="right" vertical="center"/>
    </xf>
    <xf numFmtId="3" fontId="19" fillId="0" borderId="26" xfId="3" applyNumberFormat="1" applyFont="1" applyFill="1" applyBorder="1" applyAlignment="1">
      <alignment horizontal="right" vertical="center"/>
    </xf>
    <xf numFmtId="4" fontId="19" fillId="0" borderId="12" xfId="1" applyNumberFormat="1" applyFont="1" applyFill="1" applyBorder="1" applyAlignment="1">
      <alignment horizontal="right" vertical="center"/>
    </xf>
    <xf numFmtId="4" fontId="5" fillId="0" borderId="36" xfId="5" applyNumberFormat="1" applyFont="1" applyFill="1" applyBorder="1" applyAlignment="1">
      <alignment horizontal="right" vertical="center"/>
    </xf>
    <xf numFmtId="4" fontId="5" fillId="0" borderId="24" xfId="5" applyNumberFormat="1" applyFont="1" applyFill="1" applyBorder="1" applyAlignment="1">
      <alignment horizontal="right" vertical="center"/>
    </xf>
    <xf numFmtId="4" fontId="18" fillId="0" borderId="12" xfId="11" applyNumberFormat="1" applyFont="1" applyFill="1" applyBorder="1" applyAlignment="1">
      <alignment horizontal="right" vertical="center"/>
    </xf>
    <xf numFmtId="4" fontId="19" fillId="0" borderId="23" xfId="1" applyNumberFormat="1" applyFont="1" applyFill="1" applyBorder="1" applyAlignment="1">
      <alignment horizontal="right" vertical="center"/>
    </xf>
    <xf numFmtId="4" fontId="5" fillId="0" borderId="38" xfId="5" applyNumberFormat="1" applyFont="1" applyFill="1" applyBorder="1" applyAlignment="1">
      <alignment horizontal="right" vertical="center"/>
    </xf>
    <xf numFmtId="2" fontId="5" fillId="0" borderId="44" xfId="1" applyNumberFormat="1" applyFont="1" applyFill="1" applyBorder="1"/>
    <xf numFmtId="187" fontId="5" fillId="0" borderId="54" xfId="1" applyNumberFormat="1" applyFont="1" applyFill="1" applyBorder="1" applyAlignment="1">
      <alignment horizontal="center" vertical="center"/>
    </xf>
    <xf numFmtId="187" fontId="5" fillId="0" borderId="23" xfId="1" applyNumberFormat="1" applyFont="1" applyFill="1" applyBorder="1" applyAlignment="1">
      <alignment horizontal="center" vertical="center"/>
    </xf>
    <xf numFmtId="4" fontId="19" fillId="0" borderId="25" xfId="1" applyNumberFormat="1" applyFont="1" applyFill="1" applyBorder="1" applyAlignment="1">
      <alignment horizontal="right" vertical="center"/>
    </xf>
    <xf numFmtId="187" fontId="5" fillId="0" borderId="28" xfId="1" applyNumberFormat="1" applyFont="1" applyFill="1" applyBorder="1" applyAlignment="1">
      <alignment horizontal="center" vertical="center"/>
    </xf>
    <xf numFmtId="187" fontId="5" fillId="0" borderId="44" xfId="1" applyNumberFormat="1" applyFont="1" applyFill="1" applyBorder="1"/>
    <xf numFmtId="187" fontId="5" fillId="0" borderId="49" xfId="1" applyNumberFormat="1" applyFont="1" applyFill="1" applyBorder="1" applyAlignment="1">
      <alignment horizontal="center" vertical="center"/>
    </xf>
    <xf numFmtId="3" fontId="5" fillId="0" borderId="43" xfId="3" applyNumberFormat="1" applyFont="1" applyFill="1" applyBorder="1" applyAlignment="1">
      <alignment horizontal="right" vertical="center"/>
    </xf>
    <xf numFmtId="4" fontId="5" fillId="0" borderId="47" xfId="5" applyNumberFormat="1" applyFont="1" applyFill="1" applyBorder="1" applyAlignment="1">
      <alignment horizontal="right" vertical="center"/>
    </xf>
    <xf numFmtId="4" fontId="5" fillId="0" borderId="49" xfId="1" applyNumberFormat="1" applyFont="1" applyFill="1" applyBorder="1" applyAlignment="1">
      <alignment horizontal="right" vertical="center"/>
    </xf>
    <xf numFmtId="4" fontId="5" fillId="0" borderId="57" xfId="5" applyNumberFormat="1" applyFont="1" applyFill="1" applyBorder="1" applyAlignment="1">
      <alignment horizontal="right" vertical="center"/>
    </xf>
    <xf numFmtId="187" fontId="5" fillId="0" borderId="49" xfId="1" applyNumberFormat="1" applyFont="1" applyFill="1" applyBorder="1"/>
    <xf numFmtId="3" fontId="18" fillId="0" borderId="38" xfId="3" applyNumberFormat="1" applyFont="1" applyFill="1" applyBorder="1" applyAlignment="1">
      <alignment horizontal="right" vertical="center"/>
    </xf>
    <xf numFmtId="4" fontId="18" fillId="0" borderId="12" xfId="4" applyNumberFormat="1" applyFont="1" applyFill="1" applyBorder="1" applyAlignment="1">
      <alignment horizontal="right" vertical="center"/>
    </xf>
    <xf numFmtId="3" fontId="5" fillId="0" borderId="24" xfId="3" applyNumberFormat="1" applyFont="1" applyFill="1" applyBorder="1" applyAlignment="1">
      <alignment horizontal="right" vertical="center"/>
    </xf>
    <xf numFmtId="4" fontId="5" fillId="0" borderId="12" xfId="5" applyNumberFormat="1" applyFont="1" applyFill="1" applyBorder="1" applyAlignment="1">
      <alignment horizontal="right" vertical="center"/>
    </xf>
    <xf numFmtId="4" fontId="5" fillId="0" borderId="23" xfId="1" applyNumberFormat="1" applyFont="1" applyFill="1" applyBorder="1" applyAlignment="1">
      <alignment horizontal="right" vertical="center"/>
    </xf>
    <xf numFmtId="187" fontId="5" fillId="0" borderId="23" xfId="1" applyNumberFormat="1" applyFont="1" applyFill="1" applyBorder="1"/>
    <xf numFmtId="4" fontId="5" fillId="0" borderId="64" xfId="1" applyNumberFormat="1" applyFont="1" applyFill="1" applyBorder="1" applyAlignment="1">
      <alignment horizontal="right" vertical="center"/>
    </xf>
    <xf numFmtId="0" fontId="18" fillId="0" borderId="29" xfId="1" applyFont="1" applyFill="1" applyBorder="1"/>
    <xf numFmtId="43" fontId="6" fillId="0" borderId="18" xfId="3" applyFont="1" applyFill="1" applyBorder="1"/>
    <xf numFmtId="188" fontId="6" fillId="0" borderId="18" xfId="3" applyNumberFormat="1" applyFont="1" applyFill="1" applyBorder="1"/>
    <xf numFmtId="188" fontId="6" fillId="0" borderId="18" xfId="3" applyNumberFormat="1" applyFont="1" applyFill="1" applyBorder="1" applyAlignment="1">
      <alignment horizontal="right"/>
    </xf>
    <xf numFmtId="187" fontId="5" fillId="0" borderId="56" xfId="1" applyNumberFormat="1" applyFont="1" applyFill="1" applyBorder="1" applyAlignment="1">
      <alignment horizontal="center" vertical="center"/>
    </xf>
    <xf numFmtId="3" fontId="5" fillId="0" borderId="61" xfId="3" quotePrefix="1" applyNumberFormat="1" applyFont="1" applyFill="1" applyBorder="1" applyAlignment="1">
      <alignment horizontal="right" vertical="center"/>
    </xf>
    <xf numFmtId="4" fontId="5" fillId="0" borderId="61" xfId="3" quotePrefix="1" applyNumberFormat="1" applyFont="1" applyFill="1" applyBorder="1" applyAlignment="1">
      <alignment horizontal="right" vertical="center"/>
    </xf>
    <xf numFmtId="4" fontId="5" fillId="0" borderId="56" xfId="3" quotePrefix="1" applyNumberFormat="1" applyFont="1" applyFill="1" applyBorder="1" applyAlignment="1">
      <alignment horizontal="right" vertical="center"/>
    </xf>
    <xf numFmtId="188" fontId="5" fillId="0" borderId="33" xfId="3" applyNumberFormat="1" applyFont="1" applyFill="1" applyBorder="1"/>
    <xf numFmtId="188" fontId="5" fillId="0" borderId="56" xfId="3" applyNumberFormat="1" applyFont="1" applyFill="1" applyBorder="1"/>
    <xf numFmtId="188" fontId="5" fillId="0" borderId="56" xfId="3" applyNumberFormat="1" applyFont="1" applyFill="1" applyBorder="1" applyAlignment="1">
      <alignment horizontal="right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17" fontId="6" fillId="0" borderId="2" xfId="1" quotePrefix="1" applyNumberFormat="1" applyFont="1" applyBorder="1" applyAlignment="1">
      <alignment horizontal="center"/>
    </xf>
    <xf numFmtId="17" fontId="6" fillId="0" borderId="4" xfId="1" quotePrefix="1" applyNumberFormat="1" applyFont="1" applyBorder="1" applyAlignment="1">
      <alignment horizontal="center"/>
    </xf>
    <xf numFmtId="17" fontId="6" fillId="0" borderId="3" xfId="1" quotePrefix="1" applyNumberFormat="1" applyFont="1" applyBorder="1" applyAlignment="1">
      <alignment horizontal="center"/>
    </xf>
    <xf numFmtId="17" fontId="6" fillId="0" borderId="10" xfId="1" quotePrefix="1" applyNumberFormat="1" applyFont="1" applyBorder="1" applyAlignment="1">
      <alignment horizontal="center"/>
    </xf>
    <xf numFmtId="17" fontId="6" fillId="0" borderId="11" xfId="1" quotePrefix="1" applyNumberFormat="1" applyFont="1" applyBorder="1" applyAlignment="1">
      <alignment horizontal="center"/>
    </xf>
    <xf numFmtId="0" fontId="5" fillId="0" borderId="0" xfId="1" applyFont="1" applyAlignment="1">
      <alignment horizontal="left" vertical="top"/>
    </xf>
  </cellXfs>
  <cellStyles count="20">
    <cellStyle name="Comma" xfId="17" builtinId="3"/>
    <cellStyle name="Comma 11" xfId="9" xr:uid="{00000000-0005-0000-0000-000000000000}"/>
    <cellStyle name="Comma 13" xfId="11" xr:uid="{00000000-0005-0000-0000-000001000000}"/>
    <cellStyle name="Comma 13 2" xfId="12" xr:uid="{CC7DCF29-D73F-41C9-9DA3-8557FA69BCFB}"/>
    <cellStyle name="Comma 2 2" xfId="3" xr:uid="{00000000-0005-0000-0000-000002000000}"/>
    <cellStyle name="Comma 5 6" xfId="6" xr:uid="{00000000-0005-0000-0000-000003000000}"/>
    <cellStyle name="Comma 5 6 4 2" xfId="4" xr:uid="{00000000-0005-0000-0000-000004000000}"/>
    <cellStyle name="Comma 8 2" xfId="5" xr:uid="{00000000-0005-0000-0000-000005000000}"/>
    <cellStyle name="Normal" xfId="0" builtinId="0"/>
    <cellStyle name="Normal 2" xfId="1" xr:uid="{00000000-0005-0000-0000-000007000000}"/>
    <cellStyle name="Normal 3" xfId="7" xr:uid="{00000000-0005-0000-0000-000008000000}"/>
    <cellStyle name="Normal 3 2" xfId="8" xr:uid="{00000000-0005-0000-0000-000009000000}"/>
    <cellStyle name="Normal 3 2 2" xfId="10" xr:uid="{00000000-0005-0000-0000-00000A000000}"/>
    <cellStyle name="Normal 3 2 3" xfId="16" xr:uid="{76FD0461-4551-4F1E-BE4F-30CAF3AC2C32}"/>
    <cellStyle name="Normal 3 2 4" xfId="19" xr:uid="{6424D65F-E573-4625-94D5-AF203BF7FCBB}"/>
    <cellStyle name="Normal 3 3" xfId="15" xr:uid="{C996D0D7-BC64-45D2-BFB3-B9C47AA21B3F}"/>
    <cellStyle name="Normal 4" xfId="14" xr:uid="{3C349EBA-D4B0-49FD-BB7F-2B3200BE5274}"/>
    <cellStyle name="Normal 5" xfId="18" xr:uid="{CE93C627-BD7C-4389-AC73-12DC90949B9E}"/>
    <cellStyle name="Normal 9 3" xfId="2" xr:uid="{00000000-0005-0000-0000-00000B000000}"/>
    <cellStyle name="Normal_Private Fund Chart" xfId="13" xr:uid="{73BACBE2-02AD-43BC-AD46-BF1D954858D6}"/>
  </cellStyles>
  <dxfs count="12"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  <dxf>
      <fill>
        <patternFill>
          <bgColor rgb="FF8497B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hartsheet" Target="chartsheets/sheet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PRIVATE FUND MANAGEMENT</a:t>
            </a:r>
          </a:p>
        </c:rich>
      </c:tx>
      <c:layout>
        <c:manualLayout>
          <c:xMode val="edge"/>
          <c:yMode val="edge"/>
          <c:x val="0.30991734728811071"/>
          <c:y val="2.02019182678050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19008264462811E-2"/>
          <c:y val="0.1419753086419753"/>
          <c:w val="0.87603305785123964"/>
          <c:h val="0.79849978348666018"/>
        </c:manualLayout>
      </c:layout>
      <c:barChart>
        <c:barDir val="col"/>
        <c:grouping val="clustered"/>
        <c:varyColors val="0"/>
        <c:ser>
          <c:idx val="3"/>
          <c:order val="1"/>
          <c:tx>
            <c:strRef>
              <c:f>data!$A$3</c:f>
              <c:strCache>
                <c:ptCount val="1"/>
                <c:pt idx="0">
                  <c:v>No. of Funds</c:v>
                </c:pt>
              </c:strCache>
            </c:strRef>
          </c:tx>
          <c:spPr>
            <a:solidFill>
              <a:srgbClr val="00CCFF"/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 w="82550" h="88900"/>
              <a:bevelB w="88900" h="88900"/>
            </a:sp3d>
          </c:spPr>
          <c:invertIfNegative val="0"/>
          <c:dLbls>
            <c:numFmt formatCode="_-* #,##0_-;\-* #,##0_-;_-* &quot;-&quot;??_-;_-@_-" sourceLinked="0"/>
            <c:spPr>
              <a:noFill/>
              <a:ln w="25400">
                <a:noFill/>
              </a:ln>
            </c:spPr>
            <c:txPr>
              <a:bodyPr rot="-5400000" vert="horz" wrap="square" lIns="38100" tIns="19050" rIns="38100" bIns="19050" anchor="ctr">
                <a:spAutoFit/>
              </a:bodyPr>
              <a:lstStyle/>
              <a:p>
                <a:pPr algn="ctr">
                  <a:defRPr sz="1100" b="1" i="0" u="none" strike="noStrike" baseline="0">
                    <a:solidFill>
                      <a:srgbClr val="660066"/>
                    </a:solidFill>
                    <a:latin typeface="Arial"/>
                    <a:ea typeface="Arial"/>
                    <a:cs typeface="Arial"/>
                  </a:defRPr>
                </a:pPr>
                <a:endParaRPr lang="th-TH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data!$B$2:$N$2</c:f>
              <c:strCache>
                <c:ptCount val="13"/>
                <c:pt idx="0">
                  <c:v>Dec 23</c:v>
                </c:pt>
                <c:pt idx="1">
                  <c:v>Jan 24</c:v>
                </c:pt>
                <c:pt idx="2">
                  <c:v>Feb 24</c:v>
                </c:pt>
                <c:pt idx="3">
                  <c:v>Mar 24</c:v>
                </c:pt>
                <c:pt idx="4">
                  <c:v>Apr 24</c:v>
                </c:pt>
                <c:pt idx="5">
                  <c:v>May 24</c:v>
                </c:pt>
                <c:pt idx="6">
                  <c:v>Jun 24</c:v>
                </c:pt>
                <c:pt idx="7">
                  <c:v>Jul 24</c:v>
                </c:pt>
                <c:pt idx="8">
                  <c:v>Aug 24</c:v>
                </c:pt>
                <c:pt idx="9">
                  <c:v>Sep 24</c:v>
                </c:pt>
                <c:pt idx="10">
                  <c:v>Oct 24</c:v>
                </c:pt>
                <c:pt idx="11">
                  <c:v>Nov 24</c:v>
                </c:pt>
                <c:pt idx="12">
                  <c:v>Dec 24</c:v>
                </c:pt>
              </c:strCache>
            </c:strRef>
          </c:cat>
          <c:val>
            <c:numRef>
              <c:f>data!$B$3:$N$3</c:f>
              <c:numCache>
                <c:formatCode>_-* #,##0_-;\-* #,##0_-;_-* "-"??_-;_-@_-</c:formatCode>
                <c:ptCount val="13"/>
                <c:pt idx="0">
                  <c:v>4256</c:v>
                </c:pt>
                <c:pt idx="1">
                  <c:v>69703</c:v>
                </c:pt>
                <c:pt idx="2">
                  <c:v>71654</c:v>
                </c:pt>
                <c:pt idx="3">
                  <c:v>73341</c:v>
                </c:pt>
                <c:pt idx="4">
                  <c:v>74760</c:v>
                </c:pt>
                <c:pt idx="5">
                  <c:v>77983</c:v>
                </c:pt>
                <c:pt idx="6">
                  <c:v>80255</c:v>
                </c:pt>
                <c:pt idx="7">
                  <c:v>81707</c:v>
                </c:pt>
                <c:pt idx="8">
                  <c:v>81762</c:v>
                </c:pt>
                <c:pt idx="9">
                  <c:v>81694</c:v>
                </c:pt>
                <c:pt idx="10">
                  <c:v>81357</c:v>
                </c:pt>
                <c:pt idx="11">
                  <c:v>81190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-977548672"/>
        <c:axId val="-977549760"/>
      </c:barChart>
      <c:lineChart>
        <c:grouping val="standard"/>
        <c:varyColors val="0"/>
        <c:ser>
          <c:idx val="0"/>
          <c:order val="0"/>
          <c:tx>
            <c:strRef>
              <c:f>data!$A$4</c:f>
              <c:strCache>
                <c:ptCount val="1"/>
                <c:pt idx="0">
                  <c:v>Amount of Funds (Million Baht)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x"/>
            <c:size val="9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  <a:scene3d>
                <a:camera prst="orthographicFront"/>
                <a:lightRig rig="threePt" dir="t"/>
              </a:scene3d>
              <a:sp3d>
                <a:bevelT w="6350"/>
              </a:sp3d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339966"/>
                  </a:solidFill>
                  <a:prstDash val="solid"/>
                </a:ln>
                <a:effectLst>
                  <a:outerShdw blurRad="50800" dist="50800" dir="5400000" algn="ctr" rotWithShape="0">
                    <a:schemeClr val="accent5">
                      <a:lumMod val="75000"/>
                    </a:schemeClr>
                  </a:outerShdw>
                </a:effectLst>
                <a:scene3d>
                  <a:camera prst="orthographicFront"/>
                  <a:lightRig rig="threePt" dir="t"/>
                </a:scene3d>
                <a:sp3d>
                  <a:bevelB/>
                </a:sp3d>
              </c:spPr>
            </c:marker>
            <c:bubble3D val="0"/>
            <c:spPr>
              <a:ln w="34925">
                <a:solidFill>
                  <a:srgbClr val="339966"/>
                </a:solidFill>
                <a:prstDash val="solid"/>
              </a:ln>
              <a:effectLst>
                <a:outerShdw blurRad="50800" dist="50800" dir="5400000" algn="ctr" rotWithShape="0">
                  <a:schemeClr val="accent5">
                    <a:lumMod val="75000"/>
                  </a:scheme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CC7C-47B1-BB8D-6695CAF1FAF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tx1"/>
                    </a:solidFill>
                  </a:defRPr>
                </a:pPr>
                <a:endParaRPr lang="th-TH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data!$B$2:$N$2</c:f>
              <c:strCache>
                <c:ptCount val="13"/>
                <c:pt idx="0">
                  <c:v>Dec 23</c:v>
                </c:pt>
                <c:pt idx="1">
                  <c:v>Jan 24</c:v>
                </c:pt>
                <c:pt idx="2">
                  <c:v>Feb 24</c:v>
                </c:pt>
                <c:pt idx="3">
                  <c:v>Mar 24</c:v>
                </c:pt>
                <c:pt idx="4">
                  <c:v>Apr 24</c:v>
                </c:pt>
                <c:pt idx="5">
                  <c:v>May 24</c:v>
                </c:pt>
                <c:pt idx="6">
                  <c:v>Jun 24</c:v>
                </c:pt>
                <c:pt idx="7">
                  <c:v>Jul 24</c:v>
                </c:pt>
                <c:pt idx="8">
                  <c:v>Aug 24</c:v>
                </c:pt>
                <c:pt idx="9">
                  <c:v>Sep 24</c:v>
                </c:pt>
                <c:pt idx="10">
                  <c:v>Oct 24</c:v>
                </c:pt>
                <c:pt idx="11">
                  <c:v>Nov 24</c:v>
                </c:pt>
                <c:pt idx="12">
                  <c:v>Dec 24</c:v>
                </c:pt>
              </c:strCache>
            </c:strRef>
          </c:cat>
          <c:val>
            <c:numRef>
              <c:f>data!$B$4:$N$4</c:f>
              <c:numCache>
                <c:formatCode>_-* #,##0_-;\-* #,##0_-;_-* "-"??_-;_-@_-</c:formatCode>
                <c:ptCount val="13"/>
                <c:pt idx="0">
                  <c:v>2170065.3660396105</c:v>
                </c:pt>
                <c:pt idx="1">
                  <c:v>2170065.3660396105</c:v>
                </c:pt>
                <c:pt idx="2">
                  <c:v>2372306.2279092376</c:v>
                </c:pt>
                <c:pt idx="3">
                  <c:v>2382285.1148064276</c:v>
                </c:pt>
                <c:pt idx="4">
                  <c:v>2367428.1630152175</c:v>
                </c:pt>
                <c:pt idx="5">
                  <c:v>2355452.3536452549</c:v>
                </c:pt>
                <c:pt idx="6">
                  <c:v>2263847.9275661265</c:v>
                </c:pt>
                <c:pt idx="7">
                  <c:v>2342358.1336679468</c:v>
                </c:pt>
                <c:pt idx="8">
                  <c:v>2443574.7655051821</c:v>
                </c:pt>
                <c:pt idx="9">
                  <c:v>2266666.0576850967</c:v>
                </c:pt>
                <c:pt idx="10">
                  <c:v>2254802.1384204966</c:v>
                </c:pt>
                <c:pt idx="11">
                  <c:v>2257964.9976165402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C7C-47B1-BB8D-6695CAF1F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357104"/>
        <c:axId val="510330096"/>
      </c:lineChart>
      <c:catAx>
        <c:axId val="-9775486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MONTH
ENDED</a:t>
                </a:r>
              </a:p>
            </c:rich>
          </c:tx>
          <c:layout>
            <c:manualLayout>
              <c:xMode val="edge"/>
              <c:yMode val="edge"/>
              <c:x val="0.95454546442564248"/>
              <c:y val="0.956228970535512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976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-977549760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th-TH"/>
          </a:p>
        </c:txPr>
        <c:crossAx val="-977548672"/>
        <c:crosses val="autoZero"/>
        <c:crossBetween val="between"/>
      </c:valAx>
      <c:valAx>
        <c:axId val="510330096"/>
        <c:scaling>
          <c:orientation val="minMax"/>
        </c:scaling>
        <c:delete val="0"/>
        <c:axPos val="r"/>
        <c:numFmt formatCode="_-* #,##0_-;\-* #,##0_-;_-* &quot;-&quot;??_-;_-@_-" sourceLinked="1"/>
        <c:majorTickMark val="out"/>
        <c:minorTickMark val="none"/>
        <c:tickLblPos val="nextTo"/>
        <c:crossAx val="408357104"/>
        <c:crosses val="max"/>
        <c:crossBetween val="between"/>
      </c:valAx>
      <c:catAx>
        <c:axId val="408357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0330096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8762980714367224E-2"/>
          <c:y val="3.3670158852403148E-3"/>
          <c:w val="0.23092776446422461"/>
          <c:h val="7.407417243165009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th-TH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400" b="0" i="0" u="none" strike="noStrike" baseline="0">
          <a:solidFill>
            <a:srgbClr val="000000"/>
          </a:solidFill>
          <a:latin typeface="Cordia New"/>
          <a:ea typeface="Cordia New"/>
          <a:cs typeface="Cordia New"/>
        </a:defRPr>
      </a:pPr>
      <a:endParaRPr lang="th-TH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E223C08C-85F9-44C7-B488-03E3F41D528A}">
  <sheetPr/>
  <sheetViews>
    <sheetView zoomScale="115" workbookViewId="0"/>
  </sheetViews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0261" cy="565702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6D05F95-B712-49A1-B403-4EE1853C34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0.89907</cdr:x>
      <cdr:y>0.05329</cdr:y>
    </cdr:from>
    <cdr:to>
      <cdr:x>1</cdr:x>
      <cdr:y>0.09873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8324790" y="352410"/>
          <a:ext cx="914460" cy="2952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+mn-lt"/>
              <a:ea typeface="+mn-ea"/>
              <a:cs typeface="+mn-cs"/>
            </a:rPr>
            <a:t>Million Baht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  <cdr:relSizeAnchor xmlns:cdr="http://schemas.openxmlformats.org/drawingml/2006/chartDrawing">
    <cdr:from>
      <cdr:x>0.00103</cdr:x>
      <cdr:y>0.06189</cdr:y>
    </cdr:from>
    <cdr:to>
      <cdr:x>0.10021</cdr:x>
      <cdr:y>0.10808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9497" y="409569"/>
          <a:ext cx="914459" cy="295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marL="0" marR="0" indent="0" defTabSz="91440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>
              <a:latin typeface="Calibri"/>
            </a:rPr>
            <a:t>No. of Funds</a:t>
          </a:r>
          <a:endParaRPr lang="en-US"/>
        </a:p>
        <a:p xmlns:a="http://schemas.openxmlformats.org/drawingml/2006/main">
          <a:pPr>
            <a:lnSpc>
              <a:spcPts val="1200"/>
            </a:lnSpc>
          </a:pPr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AACE0-6119-498E-9327-B35B80CF176C}">
  <sheetPr>
    <pageSetUpPr fitToPage="1"/>
  </sheetPr>
  <dimension ref="A1:O47"/>
  <sheetViews>
    <sheetView topLeftCell="A17" zoomScale="130" zoomScaleNormal="130" workbookViewId="0">
      <selection activeCell="B18" sqref="B18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8.37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1"/>
    </row>
    <row r="2" spans="1:15" ht="23.25" x14ac:dyDescent="0.5">
      <c r="A2" s="226" t="s">
        <v>52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27" t="s">
        <v>1</v>
      </c>
      <c r="B4" s="227" t="s">
        <v>2</v>
      </c>
      <c r="C4" s="4"/>
      <c r="D4" s="5"/>
      <c r="E4" s="5"/>
      <c r="F4" s="231" t="s">
        <v>3</v>
      </c>
      <c r="G4" s="232"/>
      <c r="H4" s="232"/>
      <c r="I4" s="232"/>
      <c r="J4" s="233"/>
      <c r="K4" s="234" t="s">
        <v>4</v>
      </c>
      <c r="L4" s="235"/>
      <c r="M4" s="235"/>
      <c r="N4" s="236"/>
      <c r="O4" s="6"/>
    </row>
    <row r="5" spans="1:15" ht="22.5" customHeight="1" thickBot="1" x14ac:dyDescent="0.55000000000000004">
      <c r="A5" s="228"/>
      <c r="B5" s="228"/>
      <c r="C5" s="237" t="s">
        <v>54</v>
      </c>
      <c r="D5" s="237"/>
      <c r="E5" s="238"/>
      <c r="F5" s="239" t="s">
        <v>53</v>
      </c>
      <c r="G5" s="237"/>
      <c r="H5" s="238"/>
      <c r="I5" s="224" t="s">
        <v>5</v>
      </c>
      <c r="J5" s="225"/>
      <c r="K5" s="240" t="s">
        <v>50</v>
      </c>
      <c r="L5" s="241"/>
      <c r="M5" s="222" t="s">
        <v>5</v>
      </c>
      <c r="N5" s="223"/>
      <c r="O5" s="1"/>
    </row>
    <row r="6" spans="1:15" ht="21.75" customHeight="1" x14ac:dyDescent="0.5">
      <c r="A6" s="228"/>
      <c r="B6" s="22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29"/>
      <c r="B7" s="23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729533.38354166003</v>
      </c>
      <c r="E8" s="76">
        <v>33.618037270142935</v>
      </c>
      <c r="F8" s="53">
        <v>2</v>
      </c>
      <c r="G8" s="52">
        <v>698470.73428568989</v>
      </c>
      <c r="H8" s="77">
        <v>32.115986304614985</v>
      </c>
      <c r="I8" s="54">
        <v>31062.649255970144</v>
      </c>
      <c r="J8" s="55">
        <v>4.4472370467657756</v>
      </c>
      <c r="K8" s="56">
        <v>721455.80818257097</v>
      </c>
      <c r="L8" s="78">
        <v>36.690500506384062</v>
      </c>
      <c r="M8" s="54">
        <v>8077.5753590890672</v>
      </c>
      <c r="N8" s="55">
        <v>1.1196216410589854</v>
      </c>
      <c r="O8" s="1"/>
    </row>
    <row r="9" spans="1:15" x14ac:dyDescent="0.5">
      <c r="A9" s="47">
        <v>2</v>
      </c>
      <c r="B9" s="79" t="s">
        <v>13</v>
      </c>
      <c r="C9" s="57">
        <v>207</v>
      </c>
      <c r="D9" s="58">
        <v>647782.92514828988</v>
      </c>
      <c r="E9" s="80">
        <v>29.850848517549487</v>
      </c>
      <c r="F9" s="57">
        <v>210</v>
      </c>
      <c r="G9" s="58">
        <v>655272.07266140997</v>
      </c>
      <c r="H9" s="80">
        <v>30.129693168765993</v>
      </c>
      <c r="I9" s="54">
        <v>-7489.1475131200859</v>
      </c>
      <c r="J9" s="55">
        <v>-1.1429065613467482</v>
      </c>
      <c r="K9" s="59">
        <v>535908.28835001995</v>
      </c>
      <c r="L9" s="78">
        <v>27.254258822331071</v>
      </c>
      <c r="M9" s="54">
        <v>111874.63679826993</v>
      </c>
      <c r="N9" s="55">
        <v>20.875705644097224</v>
      </c>
      <c r="O9" s="1"/>
    </row>
    <row r="10" spans="1:15" x14ac:dyDescent="0.5">
      <c r="A10" s="47">
        <v>3</v>
      </c>
      <c r="B10" s="79" t="s">
        <v>14</v>
      </c>
      <c r="C10" s="57">
        <v>894</v>
      </c>
      <c r="D10" s="58">
        <v>186985.27647765999</v>
      </c>
      <c r="E10" s="80">
        <v>8.6165734638173532</v>
      </c>
      <c r="F10" s="60">
        <v>895</v>
      </c>
      <c r="G10" s="59">
        <v>209498.96673394999</v>
      </c>
      <c r="H10" s="77">
        <v>9.6328530548089084</v>
      </c>
      <c r="I10" s="54">
        <v>-22513.690256289992</v>
      </c>
      <c r="J10" s="55">
        <v>-10.746444532531232</v>
      </c>
      <c r="K10" s="59">
        <v>188445.29322530335</v>
      </c>
      <c r="L10" s="78">
        <v>9.5836114258005924</v>
      </c>
      <c r="M10" s="54">
        <v>-1460.0167476433562</v>
      </c>
      <c r="N10" s="55">
        <v>-0.77476954858075142</v>
      </c>
      <c r="O10" s="1"/>
    </row>
    <row r="11" spans="1:15" x14ac:dyDescent="0.5">
      <c r="A11" s="47">
        <v>4</v>
      </c>
      <c r="B11" s="79" t="s">
        <v>15</v>
      </c>
      <c r="C11" s="57">
        <v>55</v>
      </c>
      <c r="D11" s="58">
        <v>118279.23630888</v>
      </c>
      <c r="E11" s="80">
        <v>5.4504918681201158</v>
      </c>
      <c r="F11" s="60">
        <v>56</v>
      </c>
      <c r="G11" s="59">
        <v>113381.07603409</v>
      </c>
      <c r="H11" s="77">
        <v>5.2133108895926261</v>
      </c>
      <c r="I11" s="54">
        <v>4898.1602747900033</v>
      </c>
      <c r="J11" s="55">
        <v>4.3200862490644258</v>
      </c>
      <c r="K11" s="59">
        <v>113590.27780952</v>
      </c>
      <c r="L11" s="78">
        <v>5.7767698287568994</v>
      </c>
      <c r="M11" s="54">
        <v>4688.9584993600001</v>
      </c>
      <c r="N11" s="55">
        <v>4.1279575944192457</v>
      </c>
      <c r="O11" s="1"/>
    </row>
    <row r="12" spans="1:15" x14ac:dyDescent="0.5">
      <c r="A12" s="47">
        <v>5</v>
      </c>
      <c r="B12" s="81" t="s">
        <v>16</v>
      </c>
      <c r="C12" s="61">
        <v>172</v>
      </c>
      <c r="D12" s="82">
        <v>74839.43865502</v>
      </c>
      <c r="E12" s="80">
        <v>3.4487181734807679</v>
      </c>
      <c r="F12" s="60">
        <v>172</v>
      </c>
      <c r="G12" s="59">
        <v>73496.144398179997</v>
      </c>
      <c r="H12" s="77">
        <v>3.3793844911023831</v>
      </c>
      <c r="I12" s="54">
        <v>1343.2942568400031</v>
      </c>
      <c r="J12" s="55">
        <v>1.8277071101341573</v>
      </c>
      <c r="K12" s="59">
        <v>72717.003218009995</v>
      </c>
      <c r="L12" s="78">
        <v>3.6981104221950627</v>
      </c>
      <c r="M12" s="54">
        <v>2122.4354370100045</v>
      </c>
      <c r="N12" s="55">
        <v>2.9187608717136131</v>
      </c>
      <c r="O12" s="1"/>
    </row>
    <row r="13" spans="1:15" x14ac:dyDescent="0.5">
      <c r="A13" s="47">
        <v>6</v>
      </c>
      <c r="B13" s="79" t="s">
        <v>17</v>
      </c>
      <c r="C13" s="57">
        <v>97</v>
      </c>
      <c r="D13" s="83">
        <v>62986.376190489995</v>
      </c>
      <c r="E13" s="80">
        <v>2.902510549967475</v>
      </c>
      <c r="F13" s="60">
        <v>97</v>
      </c>
      <c r="G13" s="59">
        <v>83103.080236929978</v>
      </c>
      <c r="H13" s="77">
        <v>3.8211155539537747</v>
      </c>
      <c r="I13" s="54">
        <v>-20116.704046439983</v>
      </c>
      <c r="J13" s="55">
        <v>-24.206929501393343</v>
      </c>
      <c r="K13" s="59">
        <v>45189.481435360001</v>
      </c>
      <c r="L13" s="78">
        <v>2.2981652828661288</v>
      </c>
      <c r="M13" s="54">
        <v>17796.894755129993</v>
      </c>
      <c r="N13" s="55">
        <v>39.382825803361015</v>
      </c>
      <c r="O13" s="1"/>
    </row>
    <row r="14" spans="1:15" x14ac:dyDescent="0.5">
      <c r="A14" s="47">
        <v>7</v>
      </c>
      <c r="B14" s="79" t="s">
        <v>18</v>
      </c>
      <c r="C14" s="57">
        <v>421</v>
      </c>
      <c r="D14" s="84">
        <v>62878.13662428</v>
      </c>
      <c r="E14" s="80">
        <v>2.8975227017715683</v>
      </c>
      <c r="F14" s="60">
        <v>453</v>
      </c>
      <c r="G14" s="59">
        <v>61717.559374350043</v>
      </c>
      <c r="H14" s="77">
        <v>2.8378000599380266</v>
      </c>
      <c r="I14" s="54">
        <v>1160.5772499299565</v>
      </c>
      <c r="J14" s="55">
        <v>1.8804652382483793</v>
      </c>
      <c r="K14" s="59">
        <v>43745.847137780031</v>
      </c>
      <c r="L14" s="78">
        <v>2.2247475290333294</v>
      </c>
      <c r="M14" s="54">
        <v>19132.289486499969</v>
      </c>
      <c r="N14" s="55">
        <v>43.735098845478376</v>
      </c>
      <c r="O14" s="1"/>
    </row>
    <row r="15" spans="1:15" x14ac:dyDescent="0.5">
      <c r="A15" s="47">
        <v>8</v>
      </c>
      <c r="B15" s="79" t="s">
        <v>19</v>
      </c>
      <c r="C15" s="57">
        <v>110</v>
      </c>
      <c r="D15" s="84">
        <v>55894.763714749999</v>
      </c>
      <c r="E15" s="80">
        <v>2.5757179755722506</v>
      </c>
      <c r="F15" s="61">
        <v>112</v>
      </c>
      <c r="G15" s="59">
        <v>55343.056448870004</v>
      </c>
      <c r="H15" s="77">
        <v>2.5446976597883464</v>
      </c>
      <c r="I15" s="54">
        <v>551.70726587999525</v>
      </c>
      <c r="J15" s="55">
        <v>0.99688615208613041</v>
      </c>
      <c r="K15" s="59">
        <v>44913.86934202</v>
      </c>
      <c r="L15" s="78">
        <v>2.2841486992645201</v>
      </c>
      <c r="M15" s="54">
        <v>10980.894372729999</v>
      </c>
      <c r="N15" s="55">
        <v>24.44878282276299</v>
      </c>
      <c r="O15" s="1"/>
    </row>
    <row r="16" spans="1:15" x14ac:dyDescent="0.5">
      <c r="A16" s="47">
        <v>9</v>
      </c>
      <c r="B16" s="81" t="s">
        <v>20</v>
      </c>
      <c r="C16" s="57">
        <v>132</v>
      </c>
      <c r="D16" s="84">
        <v>42748.95295875</v>
      </c>
      <c r="E16" s="80">
        <v>1.9699384925333947</v>
      </c>
      <c r="F16" s="61">
        <v>132</v>
      </c>
      <c r="G16" s="59">
        <v>41643.018915530003</v>
      </c>
      <c r="H16" s="77">
        <v>1.914764011611338</v>
      </c>
      <c r="I16" s="54">
        <v>1105.934043219997</v>
      </c>
      <c r="J16" s="55">
        <v>2.6557489635016811</v>
      </c>
      <c r="K16" s="59">
        <v>30085.82267288</v>
      </c>
      <c r="L16" s="78">
        <v>1.5300505997658307</v>
      </c>
      <c r="M16" s="54">
        <v>12663.13028587</v>
      </c>
      <c r="N16" s="55">
        <v>42.090025004650492</v>
      </c>
      <c r="O16" s="1"/>
    </row>
    <row r="17" spans="1:15" x14ac:dyDescent="0.5">
      <c r="A17" s="47">
        <v>10</v>
      </c>
      <c r="B17" s="79" t="s">
        <v>22</v>
      </c>
      <c r="C17" s="85">
        <v>86</v>
      </c>
      <c r="D17" s="58">
        <v>38325.80157411001</v>
      </c>
      <c r="E17" s="86">
        <v>1.7661127712505249</v>
      </c>
      <c r="F17" s="61">
        <v>83</v>
      </c>
      <c r="G17" s="59">
        <v>36552.957681389984</v>
      </c>
      <c r="H17" s="77">
        <v>1.6807207956812216</v>
      </c>
      <c r="I17" s="54">
        <v>1772.8438927200259</v>
      </c>
      <c r="J17" s="55">
        <v>4.8500696118022342</v>
      </c>
      <c r="K17" s="59">
        <v>30746.903168569992</v>
      </c>
      <c r="L17" s="78">
        <v>1.5636706413356345</v>
      </c>
      <c r="M17" s="54">
        <v>7578.8984055400178</v>
      </c>
      <c r="N17" s="55">
        <v>24.649306513858267</v>
      </c>
      <c r="O17" s="1"/>
    </row>
    <row r="18" spans="1:15" x14ac:dyDescent="0.5">
      <c r="A18" s="47">
        <v>11</v>
      </c>
      <c r="B18" s="79" t="s">
        <v>115</v>
      </c>
      <c r="C18" s="85">
        <v>53</v>
      </c>
      <c r="D18" s="58">
        <v>20869.478017410001</v>
      </c>
      <c r="E18" s="86">
        <v>0.96169812872950433</v>
      </c>
      <c r="F18" s="61">
        <v>53</v>
      </c>
      <c r="G18" s="59">
        <v>21570.19758457</v>
      </c>
      <c r="H18" s="77">
        <v>0.99180700952681589</v>
      </c>
      <c r="I18" s="54">
        <v>-700.71956715999841</v>
      </c>
      <c r="J18" s="55">
        <v>-3.2485542351325067</v>
      </c>
      <c r="K18" s="59">
        <v>20553.228717829999</v>
      </c>
      <c r="L18" s="78">
        <v>1.0452590999011477</v>
      </c>
      <c r="M18" s="54">
        <v>316.24929958000212</v>
      </c>
      <c r="N18" s="55">
        <v>1.5386842812956911</v>
      </c>
      <c r="O18" s="1"/>
    </row>
    <row r="19" spans="1:15" x14ac:dyDescent="0.5">
      <c r="A19" s="47">
        <v>12</v>
      </c>
      <c r="B19" s="87" t="s">
        <v>26</v>
      </c>
      <c r="C19" s="57">
        <v>271</v>
      </c>
      <c r="D19" s="64">
        <v>20597.413999440003</v>
      </c>
      <c r="E19" s="86">
        <v>0.94916099403173637</v>
      </c>
      <c r="F19" s="61">
        <v>273</v>
      </c>
      <c r="G19" s="59">
        <v>20764.249950270001</v>
      </c>
      <c r="H19" s="77">
        <v>0.95474918889831617</v>
      </c>
      <c r="I19" s="54">
        <v>-166.83595082999818</v>
      </c>
      <c r="J19" s="55">
        <v>-0.80347689528669342</v>
      </c>
      <c r="K19" s="59">
        <v>20586.330938240015</v>
      </c>
      <c r="L19" s="78">
        <v>1.0469425530259837</v>
      </c>
      <c r="M19" s="54">
        <v>11.083061199988151</v>
      </c>
      <c r="N19" s="55">
        <v>5.3836991318355218E-2</v>
      </c>
      <c r="O19" s="1"/>
    </row>
    <row r="20" spans="1:15" x14ac:dyDescent="0.5">
      <c r="A20" s="47">
        <v>13</v>
      </c>
      <c r="B20" s="79" t="s">
        <v>23</v>
      </c>
      <c r="C20" s="57">
        <v>494</v>
      </c>
      <c r="D20" s="88">
        <v>20585.191193080002</v>
      </c>
      <c r="E20" s="86">
        <v>0.94859774803227093</v>
      </c>
      <c r="F20" s="61">
        <v>487</v>
      </c>
      <c r="G20" s="59">
        <v>19705.07665141</v>
      </c>
      <c r="H20" s="77">
        <v>0.90604794274633604</v>
      </c>
      <c r="I20" s="54">
        <v>880.11454167000193</v>
      </c>
      <c r="J20" s="55">
        <v>4.4664355142562977</v>
      </c>
      <c r="K20" s="59">
        <v>20995.523629740001</v>
      </c>
      <c r="L20" s="78">
        <v>1.0677525381760231</v>
      </c>
      <c r="M20" s="54">
        <v>-410.33243665999908</v>
      </c>
      <c r="N20" s="55">
        <v>-1.9543805808146946</v>
      </c>
      <c r="O20" s="1"/>
    </row>
    <row r="21" spans="1:15" x14ac:dyDescent="0.5">
      <c r="A21" s="47">
        <v>14</v>
      </c>
      <c r="B21" s="79" t="s">
        <v>27</v>
      </c>
      <c r="C21" s="61">
        <v>35</v>
      </c>
      <c r="D21" s="63">
        <v>19988.98191106</v>
      </c>
      <c r="E21" s="86">
        <v>0.92112349350748257</v>
      </c>
      <c r="F21" s="61">
        <v>35</v>
      </c>
      <c r="G21" s="59">
        <v>19963.298542290002</v>
      </c>
      <c r="H21" s="77">
        <v>0.91792109691583046</v>
      </c>
      <c r="I21" s="54">
        <v>25.683368769998197</v>
      </c>
      <c r="J21" s="55">
        <v>0.12865293135596237</v>
      </c>
      <c r="K21" s="59">
        <v>6520.3329948199998</v>
      </c>
      <c r="L21" s="78">
        <v>0.33159935554596787</v>
      </c>
      <c r="M21" s="54">
        <v>13468.648916239999</v>
      </c>
      <c r="N21" s="55">
        <v>206.56382008311547</v>
      </c>
      <c r="O21" s="1"/>
    </row>
    <row r="22" spans="1:15" x14ac:dyDescent="0.5">
      <c r="A22" s="47">
        <v>15</v>
      </c>
      <c r="B22" s="79" t="s">
        <v>21</v>
      </c>
      <c r="C22" s="61">
        <v>342</v>
      </c>
      <c r="D22" s="63">
        <v>17637.08824814</v>
      </c>
      <c r="E22" s="86">
        <v>0.81274456171464782</v>
      </c>
      <c r="F22" s="61">
        <v>342</v>
      </c>
      <c r="G22" s="59">
        <v>17354.139888060003</v>
      </c>
      <c r="H22" s="77">
        <v>0.79795085408022437</v>
      </c>
      <c r="I22" s="54">
        <v>282.94836007999766</v>
      </c>
      <c r="J22" s="55">
        <v>1.6304372438225638</v>
      </c>
      <c r="K22" s="59">
        <v>20236.440264150002</v>
      </c>
      <c r="L22" s="78">
        <v>1.029148443103689</v>
      </c>
      <c r="M22" s="54">
        <v>-2599.3520160100015</v>
      </c>
      <c r="N22" s="55">
        <v>-12.844907414941455</v>
      </c>
      <c r="O22" s="1"/>
    </row>
    <row r="23" spans="1:15" x14ac:dyDescent="0.5">
      <c r="A23" s="48">
        <v>16</v>
      </c>
      <c r="B23" s="79" t="s">
        <v>25</v>
      </c>
      <c r="C23" s="61">
        <v>137</v>
      </c>
      <c r="D23" s="89">
        <v>14234.11216751</v>
      </c>
      <c r="E23" s="86">
        <v>0.65593011115086297</v>
      </c>
      <c r="F23" s="61">
        <v>136</v>
      </c>
      <c r="G23" s="89">
        <v>14077.853413479997</v>
      </c>
      <c r="H23" s="86">
        <v>0.64730578567200525</v>
      </c>
      <c r="I23" s="54">
        <v>156.25875403000282</v>
      </c>
      <c r="J23" s="55">
        <v>1.1099615079127052</v>
      </c>
      <c r="K23" s="66">
        <v>14223.85132383</v>
      </c>
      <c r="L23" s="90">
        <v>0.72337102048480539</v>
      </c>
      <c r="M23" s="54">
        <v>10.260843680000107</v>
      </c>
      <c r="N23" s="55">
        <v>7.2138293957063171E-2</v>
      </c>
      <c r="O23" s="1"/>
    </row>
    <row r="24" spans="1:15" x14ac:dyDescent="0.5">
      <c r="A24" s="49">
        <v>17</v>
      </c>
      <c r="B24" s="79" t="s">
        <v>48</v>
      </c>
      <c r="C24" s="57">
        <v>240</v>
      </c>
      <c r="D24" s="64">
        <v>10071.132916000006</v>
      </c>
      <c r="E24" s="80">
        <v>0.46409352794657599</v>
      </c>
      <c r="F24" s="61">
        <v>240</v>
      </c>
      <c r="G24" s="89">
        <v>9982.9778174200001</v>
      </c>
      <c r="H24" s="86">
        <v>0.45902163558995746</v>
      </c>
      <c r="I24" s="54">
        <v>88.15509858000587</v>
      </c>
      <c r="J24" s="55">
        <v>0.8830541366743081</v>
      </c>
      <c r="K24" s="67">
        <v>9755.5377239100053</v>
      </c>
      <c r="L24" s="91">
        <v>0.49612957264956981</v>
      </c>
      <c r="M24" s="54">
        <v>315.59519209000064</v>
      </c>
      <c r="N24" s="55">
        <v>3.2350363559817237</v>
      </c>
      <c r="O24" s="1"/>
    </row>
    <row r="25" spans="1:15" x14ac:dyDescent="0.5">
      <c r="A25" s="49">
        <v>18</v>
      </c>
      <c r="B25" s="87" t="s">
        <v>47</v>
      </c>
      <c r="C25" s="57">
        <v>55</v>
      </c>
      <c r="D25" s="64">
        <v>9172.99614673</v>
      </c>
      <c r="E25" s="80">
        <v>0.42270598343637927</v>
      </c>
      <c r="F25" s="61">
        <v>56</v>
      </c>
      <c r="G25" s="92">
        <v>9024.8269851599998</v>
      </c>
      <c r="H25" s="93">
        <v>0.4149654461232829</v>
      </c>
      <c r="I25" s="54">
        <v>148.16916157000014</v>
      </c>
      <c r="J25" s="55">
        <v>1.6417950373302725</v>
      </c>
      <c r="K25" s="67">
        <v>8824.1137296200013</v>
      </c>
      <c r="L25" s="91">
        <v>0.44876088818330301</v>
      </c>
      <c r="M25" s="54">
        <v>348.88241710999864</v>
      </c>
      <c r="N25" s="55">
        <v>3.9537389000200793</v>
      </c>
      <c r="O25" s="1"/>
    </row>
    <row r="26" spans="1:15" x14ac:dyDescent="0.5">
      <c r="A26" s="49">
        <v>19</v>
      </c>
      <c r="B26" s="87" t="s">
        <v>29</v>
      </c>
      <c r="C26" s="57">
        <v>150</v>
      </c>
      <c r="D26" s="64">
        <v>6894.1864566399981</v>
      </c>
      <c r="E26" s="80">
        <v>0.31769487521115336</v>
      </c>
      <c r="F26" s="61">
        <v>149</v>
      </c>
      <c r="G26" s="92">
        <v>4554.9172128100026</v>
      </c>
      <c r="H26" s="93">
        <v>0.20943706249176511</v>
      </c>
      <c r="I26" s="54">
        <v>2339.2692438299955</v>
      </c>
      <c r="J26" s="94">
        <v>51.357009019860143</v>
      </c>
      <c r="K26" s="66">
        <v>9238.847571889999</v>
      </c>
      <c r="L26" s="95">
        <v>0.46985267520232338</v>
      </c>
      <c r="M26" s="96">
        <v>-2344.6611152500009</v>
      </c>
      <c r="N26" s="55">
        <v>-25.37828551673303</v>
      </c>
      <c r="O26" s="1"/>
    </row>
    <row r="27" spans="1:15" ht="23.25" customHeight="1" x14ac:dyDescent="0.5">
      <c r="A27" s="47">
        <v>20</v>
      </c>
      <c r="B27" s="79" t="s">
        <v>30</v>
      </c>
      <c r="C27" s="57">
        <v>207</v>
      </c>
      <c r="D27" s="89">
        <v>4594.3776535200004</v>
      </c>
      <c r="E27" s="80">
        <v>0.21171609507343009</v>
      </c>
      <c r="F27" s="57">
        <v>205</v>
      </c>
      <c r="G27" s="89">
        <v>4263.9140157399997</v>
      </c>
      <c r="H27" s="80">
        <v>0.19605660969261215</v>
      </c>
      <c r="I27" s="54">
        <v>330.46363778000068</v>
      </c>
      <c r="J27" s="55">
        <v>7.7502415986840418</v>
      </c>
      <c r="K27" s="68">
        <v>3999.0284207899999</v>
      </c>
      <c r="L27" s="97">
        <v>0.20337538714624823</v>
      </c>
      <c r="M27" s="54">
        <v>595.34923273000049</v>
      </c>
      <c r="N27" s="55">
        <v>14.887346877429556</v>
      </c>
      <c r="O27" s="1"/>
    </row>
    <row r="28" spans="1:15" x14ac:dyDescent="0.5">
      <c r="A28" s="47">
        <v>21</v>
      </c>
      <c r="B28" s="79" t="s">
        <v>24</v>
      </c>
      <c r="C28" s="57">
        <v>90</v>
      </c>
      <c r="D28" s="69">
        <v>3111.9902026999998</v>
      </c>
      <c r="E28" s="80">
        <v>0.14340536701801804</v>
      </c>
      <c r="F28" s="61">
        <v>91</v>
      </c>
      <c r="G28" s="70">
        <v>3086.3987849499999</v>
      </c>
      <c r="H28" s="77">
        <v>0.14191395035241541</v>
      </c>
      <c r="I28" s="54">
        <v>25.591417749999891</v>
      </c>
      <c r="J28" s="55">
        <v>0.82916756819597037</v>
      </c>
      <c r="K28" s="71">
        <v>3022.0823311400004</v>
      </c>
      <c r="L28" s="98">
        <v>0.15369162191700994</v>
      </c>
      <c r="M28" s="54">
        <v>89.907871559999421</v>
      </c>
      <c r="N28" s="55">
        <v>2.9750305156671248</v>
      </c>
      <c r="O28" s="1"/>
    </row>
    <row r="29" spans="1:15" x14ac:dyDescent="0.5">
      <c r="A29" s="47">
        <v>22</v>
      </c>
      <c r="B29" s="99" t="s">
        <v>49</v>
      </c>
      <c r="C29" s="65">
        <v>2</v>
      </c>
      <c r="D29" s="63">
        <v>1800.3999005799999</v>
      </c>
      <c r="E29" s="80">
        <v>8.2965238225323437E-2</v>
      </c>
      <c r="F29" s="62">
        <v>2</v>
      </c>
      <c r="G29" s="72">
        <v>1765.72570238</v>
      </c>
      <c r="H29" s="77">
        <v>8.118883110161626E-2</v>
      </c>
      <c r="I29" s="54">
        <v>34.674198199999864</v>
      </c>
      <c r="J29" s="55">
        <v>1.9637363919697683</v>
      </c>
      <c r="K29" s="66">
        <v>1375.9030224600001</v>
      </c>
      <c r="L29" s="95">
        <v>6.9973198593376529E-2</v>
      </c>
      <c r="M29" s="54">
        <v>424.49687811999979</v>
      </c>
      <c r="N29" s="55">
        <v>30.85223821669021</v>
      </c>
      <c r="O29" s="1"/>
    </row>
    <row r="30" spans="1:15" ht="22.5" thickBot="1" x14ac:dyDescent="0.55000000000000004">
      <c r="A30" s="47">
        <v>23</v>
      </c>
      <c r="B30" s="100" t="s">
        <v>28</v>
      </c>
      <c r="C30" s="73">
        <v>4</v>
      </c>
      <c r="D30" s="101">
        <v>253.72603290999999</v>
      </c>
      <c r="E30" s="102">
        <v>1.1692091716714155E-2</v>
      </c>
      <c r="F30" s="73">
        <v>4</v>
      </c>
      <c r="G30" s="103">
        <v>245.94368491</v>
      </c>
      <c r="H30" s="80">
        <v>1.1308596951243704E-2</v>
      </c>
      <c r="I30" s="54">
        <v>7.7823479999999847</v>
      </c>
      <c r="J30" s="55">
        <v>3.1642804745516591</v>
      </c>
      <c r="K30" s="92">
        <v>198.7936267</v>
      </c>
      <c r="L30" s="97">
        <v>1.0109888337410826E-2</v>
      </c>
      <c r="M30" s="54">
        <v>54.932406209999982</v>
      </c>
      <c r="N30" s="55">
        <v>27.632880953924456</v>
      </c>
      <c r="O30" s="1"/>
    </row>
    <row r="31" spans="1:15" ht="22.5" customHeight="1" thickBot="1" x14ac:dyDescent="0.55000000000000004">
      <c r="A31" s="224" t="s">
        <v>31</v>
      </c>
      <c r="B31" s="225"/>
      <c r="C31" s="43">
        <v>4256</v>
      </c>
      <c r="D31" s="46">
        <v>2170065.3660396105</v>
      </c>
      <c r="E31" s="33">
        <v>99.999999999999972</v>
      </c>
      <c r="F31" s="44">
        <v>4285</v>
      </c>
      <c r="G31" s="74">
        <v>2174838.1870038393</v>
      </c>
      <c r="H31" s="16">
        <v>100.00000000000001</v>
      </c>
      <c r="I31" s="45">
        <v>-4772.8209642299307</v>
      </c>
      <c r="J31" s="17">
        <v>-0.21945637117969191</v>
      </c>
      <c r="K31" s="46">
        <v>1966328.6088371545</v>
      </c>
      <c r="L31" s="18">
        <v>100</v>
      </c>
      <c r="M31" s="45">
        <v>203736.75720245601</v>
      </c>
      <c r="N31" s="19">
        <v>10.361277168364124</v>
      </c>
      <c r="O31" s="1"/>
    </row>
    <row r="32" spans="1:15" ht="22.5" customHeight="1" x14ac:dyDescent="0.5">
      <c r="A32" s="3"/>
      <c r="B32" s="3"/>
      <c r="C32" s="20"/>
      <c r="D32" s="21"/>
      <c r="E32" s="22"/>
      <c r="F32" s="23"/>
      <c r="G32" s="23"/>
      <c r="H32" s="23"/>
      <c r="I32" s="23"/>
      <c r="J32" s="23"/>
      <c r="K32" s="23"/>
      <c r="L32" s="23"/>
      <c r="M32" s="24"/>
      <c r="N32" s="25"/>
      <c r="O32" s="1"/>
    </row>
    <row r="33" spans="1:15" ht="22.5" customHeight="1" x14ac:dyDescent="0.5">
      <c r="A33" s="3"/>
      <c r="B33" s="3"/>
      <c r="C33" s="26"/>
      <c r="D33" s="26"/>
      <c r="E33" s="26"/>
      <c r="F33" s="26"/>
      <c r="G33" s="26"/>
      <c r="H33" s="23"/>
      <c r="I33" s="26"/>
      <c r="J33" s="26"/>
      <c r="K33" s="26"/>
      <c r="L33" s="28" t="s">
        <v>32</v>
      </c>
      <c r="M33" s="24"/>
      <c r="N33" s="25"/>
      <c r="O33" s="1"/>
    </row>
    <row r="34" spans="1:15" x14ac:dyDescent="0.5">
      <c r="F34" s="26"/>
      <c r="I34" s="1"/>
      <c r="L34" s="28" t="s">
        <v>33</v>
      </c>
    </row>
    <row r="35" spans="1:15" x14ac:dyDescent="0.5">
      <c r="B35" s="1" t="s">
        <v>55</v>
      </c>
      <c r="C35" s="1"/>
      <c r="D35" s="1"/>
      <c r="E35" s="1"/>
      <c r="F35" s="27"/>
      <c r="G35" s="1"/>
    </row>
    <row r="36" spans="1:15" x14ac:dyDescent="0.5">
      <c r="B36" s="29"/>
      <c r="C36" s="1"/>
      <c r="D36" s="1"/>
      <c r="E36" s="1"/>
      <c r="F36" s="30"/>
      <c r="G36" s="1"/>
      <c r="H36" s="1"/>
      <c r="I36" s="1"/>
      <c r="J36" s="1"/>
      <c r="K36" s="1"/>
    </row>
    <row r="37" spans="1:15" x14ac:dyDescent="0.5">
      <c r="B37" s="1" t="s">
        <v>34</v>
      </c>
      <c r="C37" s="1"/>
      <c r="D37" s="31"/>
      <c r="E37" s="1"/>
      <c r="F37" s="1"/>
      <c r="G37" s="1"/>
      <c r="H37" s="1"/>
      <c r="I37" s="1"/>
      <c r="J37" s="1"/>
      <c r="K37" s="1"/>
      <c r="L37" s="1"/>
    </row>
    <row r="38" spans="1:15" x14ac:dyDescent="0.5">
      <c r="B38" s="1" t="s">
        <v>35</v>
      </c>
      <c r="C38" s="1"/>
      <c r="D38" s="31"/>
      <c r="E38" s="1"/>
      <c r="F38" s="32"/>
      <c r="G38" s="1"/>
      <c r="H38" s="1"/>
      <c r="I38" s="1"/>
      <c r="J38" s="1"/>
      <c r="K38" s="1"/>
      <c r="L38" s="1"/>
    </row>
    <row r="39" spans="1:15" x14ac:dyDescent="0.5">
      <c r="B39" s="1" t="s">
        <v>36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37</v>
      </c>
      <c r="C40" s="1"/>
      <c r="D40" s="31"/>
      <c r="E40" s="1"/>
      <c r="F40" s="1"/>
      <c r="G40" s="1"/>
      <c r="H40" s="1"/>
      <c r="I40" s="1"/>
      <c r="J40" s="1"/>
      <c r="K40" s="1"/>
      <c r="L40" s="1"/>
    </row>
    <row r="41" spans="1:15" x14ac:dyDescent="0.5">
      <c r="B41" s="1" t="s">
        <v>38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39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40</v>
      </c>
      <c r="C43" s="31"/>
      <c r="D43" s="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41</v>
      </c>
    </row>
    <row r="45" spans="1:15" x14ac:dyDescent="0.5">
      <c r="B45" s="1" t="s">
        <v>42</v>
      </c>
    </row>
    <row r="46" spans="1:15" x14ac:dyDescent="0.5">
      <c r="B46" s="1" t="s">
        <v>43</v>
      </c>
    </row>
    <row r="47" spans="1:15" x14ac:dyDescent="0.5">
      <c r="B47" s="1" t="s">
        <v>44</v>
      </c>
    </row>
  </sheetData>
  <mergeCells count="12">
    <mergeCell ref="M5:N5"/>
    <mergeCell ref="A31:B31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0">
    <cfRule type="cellIs" dxfId="1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5DBC2-3AFF-4A21-905B-FA402AE20AFB}">
  <sheetPr>
    <pageSetUpPr fitToPage="1"/>
  </sheetPr>
  <dimension ref="A1:O50"/>
  <sheetViews>
    <sheetView zoomScale="145" zoomScaleNormal="145" workbookViewId="0">
      <selection activeCell="G35" sqref="G35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1"/>
    </row>
    <row r="2" spans="1:15" ht="23.25" x14ac:dyDescent="0.5">
      <c r="A2" s="226" t="s">
        <v>117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27" t="s">
        <v>1</v>
      </c>
      <c r="B4" s="227" t="s">
        <v>2</v>
      </c>
      <c r="C4" s="4"/>
      <c r="D4" s="5"/>
      <c r="E4" s="5"/>
      <c r="F4" s="231" t="s">
        <v>3</v>
      </c>
      <c r="G4" s="232"/>
      <c r="H4" s="232"/>
      <c r="I4" s="232"/>
      <c r="J4" s="233"/>
      <c r="K4" s="234" t="s">
        <v>4</v>
      </c>
      <c r="L4" s="235"/>
      <c r="M4" s="235"/>
      <c r="N4" s="236"/>
      <c r="O4" s="6"/>
    </row>
    <row r="5" spans="1:15" ht="22.5" customHeight="1" thickBot="1" x14ac:dyDescent="0.55000000000000004">
      <c r="A5" s="228"/>
      <c r="B5" s="228"/>
      <c r="C5" s="237" t="s">
        <v>118</v>
      </c>
      <c r="D5" s="237"/>
      <c r="E5" s="238"/>
      <c r="F5" s="239" t="s">
        <v>114</v>
      </c>
      <c r="G5" s="237"/>
      <c r="H5" s="238"/>
      <c r="I5" s="224" t="s">
        <v>5</v>
      </c>
      <c r="J5" s="225"/>
      <c r="K5" s="240" t="s">
        <v>54</v>
      </c>
      <c r="L5" s="241"/>
      <c r="M5" s="222" t="s">
        <v>5</v>
      </c>
      <c r="N5" s="223"/>
      <c r="O5" s="1"/>
    </row>
    <row r="6" spans="1:15" ht="21.75" customHeight="1" x14ac:dyDescent="0.5">
      <c r="A6" s="228"/>
      <c r="B6" s="22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29"/>
      <c r="B7" s="23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211" t="s">
        <v>12</v>
      </c>
      <c r="C8" s="154">
        <v>2</v>
      </c>
      <c r="D8" s="155">
        <v>782419.48274491658</v>
      </c>
      <c r="E8" s="156">
        <v>34.518515865719841</v>
      </c>
      <c r="F8" s="157">
        <v>2</v>
      </c>
      <c r="G8" s="158">
        <v>771673.51659907284</v>
      </c>
      <c r="H8" s="159">
        <v>31.579697396307733</v>
      </c>
      <c r="I8" s="160">
        <v>10745.966145843733</v>
      </c>
      <c r="J8" s="161">
        <v>1.392553445815202</v>
      </c>
      <c r="K8" s="162">
        <v>729533.38354166003</v>
      </c>
      <c r="L8" s="163">
        <v>33.618037270142935</v>
      </c>
      <c r="M8" s="160">
        <v>52886.099203256541</v>
      </c>
      <c r="N8" s="161">
        <v>7.2493048839671737</v>
      </c>
      <c r="O8" s="1"/>
    </row>
    <row r="9" spans="1:15" x14ac:dyDescent="0.5">
      <c r="A9" s="47">
        <v>2</v>
      </c>
      <c r="B9" s="211" t="s">
        <v>79</v>
      </c>
      <c r="C9" s="164">
        <v>190</v>
      </c>
      <c r="D9" s="165">
        <v>667746.46820867027</v>
      </c>
      <c r="E9" s="166">
        <v>29.45941092401706</v>
      </c>
      <c r="F9" s="167">
        <v>195</v>
      </c>
      <c r="G9" s="168">
        <v>730780.98320115998</v>
      </c>
      <c r="H9" s="169">
        <v>29.906225646019024</v>
      </c>
      <c r="I9" s="160">
        <v>-63034.514992489712</v>
      </c>
      <c r="J9" s="161">
        <v>-8.6256370159454985</v>
      </c>
      <c r="K9" s="170">
        <v>647782.92514828988</v>
      </c>
      <c r="L9" s="163">
        <v>29.850848517549487</v>
      </c>
      <c r="M9" s="160">
        <v>19963.543060380383</v>
      </c>
      <c r="N9" s="161">
        <v>3.0818260694059427</v>
      </c>
      <c r="O9" s="1"/>
    </row>
    <row r="10" spans="1:15" x14ac:dyDescent="0.5">
      <c r="A10" s="47">
        <v>3</v>
      </c>
      <c r="B10" s="211" t="s">
        <v>80</v>
      </c>
      <c r="C10" s="164">
        <v>900</v>
      </c>
      <c r="D10" s="165">
        <v>205331.39251797006</v>
      </c>
      <c r="E10" s="166">
        <v>9.0587403390012877</v>
      </c>
      <c r="F10" s="171">
        <v>910</v>
      </c>
      <c r="G10" s="170">
        <v>260033.4291453</v>
      </c>
      <c r="H10" s="159">
        <v>10.641517207333781</v>
      </c>
      <c r="I10" s="160">
        <v>-54702.036627329944</v>
      </c>
      <c r="J10" s="161">
        <v>-21.036540112219129</v>
      </c>
      <c r="K10" s="170">
        <v>186985.27647765999</v>
      </c>
      <c r="L10" s="163">
        <v>8.6165734638173532</v>
      </c>
      <c r="M10" s="160">
        <v>18346.116040310066</v>
      </c>
      <c r="N10" s="161">
        <v>9.8115297556607146</v>
      </c>
      <c r="O10" s="1"/>
    </row>
    <row r="11" spans="1:15" x14ac:dyDescent="0.5">
      <c r="A11" s="47">
        <v>4</v>
      </c>
      <c r="B11" s="211" t="s">
        <v>81</v>
      </c>
      <c r="C11" s="164">
        <v>54</v>
      </c>
      <c r="D11" s="165">
        <v>110798.85401408</v>
      </c>
      <c r="E11" s="166">
        <v>4.8881860492161238</v>
      </c>
      <c r="F11" s="171">
        <v>57</v>
      </c>
      <c r="G11" s="170">
        <v>120670.13726793</v>
      </c>
      <c r="H11" s="159">
        <v>4.938262539430947</v>
      </c>
      <c r="I11" s="160">
        <v>-9871.2832538499933</v>
      </c>
      <c r="J11" s="161">
        <v>-8.1803861977319912</v>
      </c>
      <c r="K11" s="170">
        <v>118279.23630888</v>
      </c>
      <c r="L11" s="163">
        <v>5.4504918681201158</v>
      </c>
      <c r="M11" s="160">
        <v>-7480.3822948000015</v>
      </c>
      <c r="N11" s="161">
        <v>-6.3243410494005703</v>
      </c>
      <c r="O11" s="1"/>
    </row>
    <row r="12" spans="1:15" x14ac:dyDescent="0.5">
      <c r="A12" s="47">
        <v>5</v>
      </c>
      <c r="B12" s="211" t="s">
        <v>82</v>
      </c>
      <c r="C12" s="164">
        <v>88</v>
      </c>
      <c r="D12" s="165">
        <v>73807.032577629987</v>
      </c>
      <c r="E12" s="166">
        <v>3.2561934885550681</v>
      </c>
      <c r="F12" s="171">
        <v>90</v>
      </c>
      <c r="G12" s="170">
        <v>129230.86624579002</v>
      </c>
      <c r="H12" s="159">
        <v>5.2885988212876702</v>
      </c>
      <c r="I12" s="160">
        <v>-55423.833668160034</v>
      </c>
      <c r="J12" s="161">
        <v>-42.887458142350404</v>
      </c>
      <c r="K12" s="170">
        <v>62986.376190489995</v>
      </c>
      <c r="L12" s="163">
        <v>2.902510549967475</v>
      </c>
      <c r="M12" s="160">
        <v>10820.656387139992</v>
      </c>
      <c r="N12" s="161">
        <v>17.179360111804225</v>
      </c>
      <c r="O12" s="1"/>
    </row>
    <row r="13" spans="1:15" x14ac:dyDescent="0.5">
      <c r="A13" s="47">
        <v>6</v>
      </c>
      <c r="B13" s="211" t="s">
        <v>83</v>
      </c>
      <c r="C13" s="164">
        <v>158</v>
      </c>
      <c r="D13" s="172">
        <v>66695.43271845</v>
      </c>
      <c r="E13" s="166">
        <v>2.9424463516502639</v>
      </c>
      <c r="F13" s="171">
        <v>162</v>
      </c>
      <c r="G13" s="170">
        <v>76738.278475229992</v>
      </c>
      <c r="H13" s="159">
        <v>3.1404104985249019</v>
      </c>
      <c r="I13" s="160">
        <v>-10042.845756779992</v>
      </c>
      <c r="J13" s="161">
        <v>-13.087139764311598</v>
      </c>
      <c r="K13" s="170">
        <v>74839.43865502</v>
      </c>
      <c r="L13" s="163">
        <v>3.4487181734807679</v>
      </c>
      <c r="M13" s="160">
        <v>-8144.0059365699999</v>
      </c>
      <c r="N13" s="161">
        <v>-10.881970900544328</v>
      </c>
      <c r="O13" s="1"/>
    </row>
    <row r="14" spans="1:15" x14ac:dyDescent="0.5">
      <c r="A14" s="47">
        <v>7</v>
      </c>
      <c r="B14" s="211" t="s">
        <v>84</v>
      </c>
      <c r="C14" s="173">
        <v>325</v>
      </c>
      <c r="D14" s="174">
        <v>61196.118921700006</v>
      </c>
      <c r="E14" s="166">
        <v>2.6998295013160627</v>
      </c>
      <c r="F14" s="171">
        <v>328</v>
      </c>
      <c r="G14" s="170">
        <v>60469.428195679997</v>
      </c>
      <c r="H14" s="159">
        <v>2.4746297534783475</v>
      </c>
      <c r="I14" s="160">
        <v>726.69072602000961</v>
      </c>
      <c r="J14" s="161">
        <v>1.2017489625806073</v>
      </c>
      <c r="K14" s="170">
        <v>62878.13662428</v>
      </c>
      <c r="L14" s="163">
        <v>2.8975227017715683</v>
      </c>
      <c r="M14" s="160">
        <v>-1682.0177025799931</v>
      </c>
      <c r="N14" s="161">
        <v>-2.6750438115408346</v>
      </c>
      <c r="O14" s="1"/>
    </row>
    <row r="15" spans="1:15" x14ac:dyDescent="0.5">
      <c r="A15" s="47">
        <v>8</v>
      </c>
      <c r="B15" s="211" t="s">
        <v>85</v>
      </c>
      <c r="C15" s="164">
        <v>106</v>
      </c>
      <c r="D15" s="174">
        <v>57913.452602149999</v>
      </c>
      <c r="E15" s="175">
        <v>2.5550059483087648</v>
      </c>
      <c r="F15" s="176">
        <v>109</v>
      </c>
      <c r="G15" s="170">
        <v>55626.372318850001</v>
      </c>
      <c r="H15" s="159">
        <v>2.2764342267771727</v>
      </c>
      <c r="I15" s="160">
        <v>2287.080283299998</v>
      </c>
      <c r="J15" s="161">
        <v>4.111503569189213</v>
      </c>
      <c r="K15" s="170">
        <v>55894.763714749999</v>
      </c>
      <c r="L15" s="163">
        <v>2.5757179755722506</v>
      </c>
      <c r="M15" s="160">
        <v>2018.6888873999997</v>
      </c>
      <c r="N15" s="161">
        <v>3.6115885518401258</v>
      </c>
      <c r="O15" s="1"/>
    </row>
    <row r="16" spans="1:15" x14ac:dyDescent="0.5">
      <c r="A16" s="47">
        <v>9</v>
      </c>
      <c r="B16" s="211" t="s">
        <v>86</v>
      </c>
      <c r="C16" s="177">
        <v>80</v>
      </c>
      <c r="D16" s="174">
        <v>40772.942668489995</v>
      </c>
      <c r="E16" s="175">
        <v>1.7988067774805183</v>
      </c>
      <c r="F16" s="176">
        <v>82</v>
      </c>
      <c r="G16" s="170">
        <v>40599.752046579997</v>
      </c>
      <c r="H16" s="159">
        <v>1.6614900685548064</v>
      </c>
      <c r="I16" s="160">
        <v>173.1906219099983</v>
      </c>
      <c r="J16" s="161">
        <v>0.42658049170176493</v>
      </c>
      <c r="K16" s="170">
        <v>38325.80157411001</v>
      </c>
      <c r="L16" s="163">
        <v>1.7661127712505249</v>
      </c>
      <c r="M16" s="160">
        <v>2447.1410943799856</v>
      </c>
      <c r="N16" s="161">
        <v>6.3851008820989348</v>
      </c>
      <c r="O16" s="1"/>
    </row>
    <row r="17" spans="1:15" x14ac:dyDescent="0.5">
      <c r="A17" s="47">
        <v>10</v>
      </c>
      <c r="B17" s="211" t="s">
        <v>20</v>
      </c>
      <c r="C17" s="164">
        <v>109</v>
      </c>
      <c r="D17" s="174">
        <v>40768.379590550001</v>
      </c>
      <c r="E17" s="175">
        <v>1.7986054651643735</v>
      </c>
      <c r="F17" s="176">
        <v>117</v>
      </c>
      <c r="G17" s="170">
        <v>39601.407112230001</v>
      </c>
      <c r="H17" s="159">
        <v>1.6206341492498941</v>
      </c>
      <c r="I17" s="160">
        <v>1166.9724783199999</v>
      </c>
      <c r="J17" s="161">
        <v>2.9467954888896029</v>
      </c>
      <c r="K17" s="170">
        <v>42748.95295875</v>
      </c>
      <c r="L17" s="163">
        <v>1.9699384925333947</v>
      </c>
      <c r="M17" s="160">
        <v>-1980.5733681999991</v>
      </c>
      <c r="N17" s="161">
        <v>-4.6330336326859873</v>
      </c>
      <c r="O17" s="1"/>
    </row>
    <row r="18" spans="1:15" x14ac:dyDescent="0.5">
      <c r="A18" s="47">
        <v>11</v>
      </c>
      <c r="B18" s="211" t="s">
        <v>88</v>
      </c>
      <c r="C18" s="164">
        <v>267</v>
      </c>
      <c r="D18" s="174">
        <v>22010.431547970009</v>
      </c>
      <c r="E18" s="175">
        <v>0.97104871153578076</v>
      </c>
      <c r="F18" s="176">
        <v>270</v>
      </c>
      <c r="G18" s="170">
        <v>22695.843960900002</v>
      </c>
      <c r="H18" s="159">
        <v>0.92879678908485885</v>
      </c>
      <c r="I18" s="160">
        <v>-685.41241292999257</v>
      </c>
      <c r="J18" s="161">
        <v>-3.0199908587264215</v>
      </c>
      <c r="K18" s="170">
        <v>20597.413999440003</v>
      </c>
      <c r="L18" s="163">
        <v>0.94916099403173637</v>
      </c>
      <c r="M18" s="160">
        <v>1413.017548530006</v>
      </c>
      <c r="N18" s="161">
        <v>6.8601696726027006</v>
      </c>
      <c r="O18" s="1"/>
    </row>
    <row r="19" spans="1:15" x14ac:dyDescent="0.5">
      <c r="A19" s="47">
        <v>12</v>
      </c>
      <c r="B19" s="211" t="s">
        <v>87</v>
      </c>
      <c r="C19" s="164">
        <v>438</v>
      </c>
      <c r="D19" s="178">
        <v>21491.498231099999</v>
      </c>
      <c r="E19" s="175">
        <v>0.94815458846411893</v>
      </c>
      <c r="F19" s="176">
        <v>481</v>
      </c>
      <c r="G19" s="170">
        <v>20655.39533114</v>
      </c>
      <c r="H19" s="159">
        <v>0.84529418222526642</v>
      </c>
      <c r="I19" s="160">
        <v>836.10289995999847</v>
      </c>
      <c r="J19" s="161">
        <v>4.047866848132859</v>
      </c>
      <c r="K19" s="170">
        <v>20585.191193080002</v>
      </c>
      <c r="L19" s="163">
        <v>0.94859774803227093</v>
      </c>
      <c r="M19" s="160">
        <v>906.30703801999698</v>
      </c>
      <c r="N19" s="161">
        <v>4.4027137252174988</v>
      </c>
      <c r="O19" s="1"/>
    </row>
    <row r="20" spans="1:15" x14ac:dyDescent="0.5">
      <c r="A20" s="47">
        <v>13</v>
      </c>
      <c r="B20" s="211" t="s">
        <v>89</v>
      </c>
      <c r="C20" s="179">
        <v>31</v>
      </c>
      <c r="D20" s="180">
        <v>19538.155467240002</v>
      </c>
      <c r="E20" s="175">
        <v>0.86197767867022956</v>
      </c>
      <c r="F20" s="176">
        <v>30</v>
      </c>
      <c r="G20" s="170">
        <v>19165.58390473</v>
      </c>
      <c r="H20" s="159">
        <v>0.78432565990129333</v>
      </c>
      <c r="I20" s="160">
        <v>372.57156251000197</v>
      </c>
      <c r="J20" s="161">
        <v>1.9439614486154662</v>
      </c>
      <c r="K20" s="170">
        <v>19988.98191106</v>
      </c>
      <c r="L20" s="163">
        <v>0.92112349350748257</v>
      </c>
      <c r="M20" s="160">
        <v>-450.82644381999853</v>
      </c>
      <c r="N20" s="161">
        <v>-2.2553747150601708</v>
      </c>
      <c r="O20" s="1"/>
    </row>
    <row r="21" spans="1:15" x14ac:dyDescent="0.5">
      <c r="A21" s="47">
        <v>14</v>
      </c>
      <c r="B21" s="211" t="s">
        <v>90</v>
      </c>
      <c r="C21" s="179">
        <v>499</v>
      </c>
      <c r="D21" s="180">
        <v>18749.609192810003</v>
      </c>
      <c r="E21" s="175">
        <v>0.8271888630987233</v>
      </c>
      <c r="F21" s="176">
        <v>499</v>
      </c>
      <c r="G21" s="170">
        <v>18756.02446601</v>
      </c>
      <c r="H21" s="159">
        <v>0.76756499251752575</v>
      </c>
      <c r="I21" s="160">
        <v>-6.4152731999965908</v>
      </c>
      <c r="J21" s="161">
        <v>-3.4203800552843507E-2</v>
      </c>
      <c r="K21" s="170">
        <v>17637.08824814</v>
      </c>
      <c r="L21" s="163">
        <v>0.81274456171464782</v>
      </c>
      <c r="M21" s="160">
        <v>1112.5209446700028</v>
      </c>
      <c r="N21" s="161">
        <v>6.3078492833834332</v>
      </c>
      <c r="O21" s="1"/>
    </row>
    <row r="22" spans="1:15" x14ac:dyDescent="0.5">
      <c r="A22" s="47">
        <v>15</v>
      </c>
      <c r="B22" s="211" t="s">
        <v>115</v>
      </c>
      <c r="C22" s="177">
        <v>48</v>
      </c>
      <c r="D22" s="165">
        <v>18382.632419410002</v>
      </c>
      <c r="E22" s="175">
        <v>0.81099870698129373</v>
      </c>
      <c r="F22" s="176">
        <v>49</v>
      </c>
      <c r="G22" s="170">
        <v>18590.799511650002</v>
      </c>
      <c r="H22" s="159">
        <v>0.76080338420938631</v>
      </c>
      <c r="I22" s="160">
        <v>-208.16709224000078</v>
      </c>
      <c r="J22" s="161">
        <v>-1.1197317904996609</v>
      </c>
      <c r="K22" s="170">
        <v>20869.478017410001</v>
      </c>
      <c r="L22" s="163">
        <v>0.96169812872950433</v>
      </c>
      <c r="M22" s="160">
        <v>-2486.8455979999999</v>
      </c>
      <c r="N22" s="161">
        <v>-11.916184946865426</v>
      </c>
      <c r="O22" s="1"/>
    </row>
    <row r="23" spans="1:15" x14ac:dyDescent="0.5">
      <c r="A23" s="48">
        <v>16</v>
      </c>
      <c r="B23" s="211" t="s">
        <v>25</v>
      </c>
      <c r="C23" s="177">
        <v>130</v>
      </c>
      <c r="D23" s="165">
        <v>14373.170448209999</v>
      </c>
      <c r="E23" s="175">
        <v>0.63411063131589163</v>
      </c>
      <c r="F23" s="176">
        <v>133</v>
      </c>
      <c r="G23" s="170">
        <v>14247.191574010003</v>
      </c>
      <c r="H23" s="159">
        <v>0.58304709048116865</v>
      </c>
      <c r="I23" s="160">
        <v>125.97887419999643</v>
      </c>
      <c r="J23" s="161">
        <v>0.88423654265876139</v>
      </c>
      <c r="K23" s="181">
        <v>14234.11216751</v>
      </c>
      <c r="L23" s="182">
        <v>0.65593011115086297</v>
      </c>
      <c r="M23" s="160">
        <v>139.05828069999916</v>
      </c>
      <c r="N23" s="183">
        <v>0.97693680549606687</v>
      </c>
      <c r="O23" s="1"/>
    </row>
    <row r="24" spans="1:15" x14ac:dyDescent="0.5">
      <c r="A24" s="49">
        <v>17</v>
      </c>
      <c r="B24" s="211" t="s">
        <v>56</v>
      </c>
      <c r="C24" s="179">
        <v>77469</v>
      </c>
      <c r="D24" s="184">
        <v>13648.523614600001</v>
      </c>
      <c r="E24" s="175">
        <v>0.60214090947913956</v>
      </c>
      <c r="F24" s="185">
        <v>77433</v>
      </c>
      <c r="G24" s="186">
        <v>13416.625845370001</v>
      </c>
      <c r="H24" s="159">
        <v>0.54905730877427283</v>
      </c>
      <c r="I24" s="160">
        <v>231.89776922999954</v>
      </c>
      <c r="J24" s="161">
        <v>1.728435837018039</v>
      </c>
      <c r="K24" s="187">
        <v>0</v>
      </c>
      <c r="L24" s="188">
        <v>0</v>
      </c>
      <c r="M24" s="160">
        <v>13648.523614600001</v>
      </c>
      <c r="N24" s="183" t="s">
        <v>57</v>
      </c>
      <c r="O24" s="1"/>
    </row>
    <row r="25" spans="1:15" x14ac:dyDescent="0.5">
      <c r="A25" s="49">
        <v>18</v>
      </c>
      <c r="B25" s="211" t="s">
        <v>96</v>
      </c>
      <c r="C25" s="164">
        <v>53</v>
      </c>
      <c r="D25" s="189">
        <v>9502.9992010099995</v>
      </c>
      <c r="E25" s="175">
        <v>0.41925007738966336</v>
      </c>
      <c r="F25" s="185">
        <v>53</v>
      </c>
      <c r="G25" s="186">
        <v>9244.2261749400004</v>
      </c>
      <c r="H25" s="190">
        <v>0.378307482358898</v>
      </c>
      <c r="I25" s="160">
        <v>258.7730260699991</v>
      </c>
      <c r="J25" s="161">
        <v>2.7992935392634819</v>
      </c>
      <c r="K25" s="191">
        <v>9172.99614673</v>
      </c>
      <c r="L25" s="192">
        <v>0.42270598343637927</v>
      </c>
      <c r="M25" s="160">
        <v>330.00305427999956</v>
      </c>
      <c r="N25" s="183">
        <v>3.5975492521888763</v>
      </c>
      <c r="O25" s="1"/>
    </row>
    <row r="26" spans="1:15" x14ac:dyDescent="0.5">
      <c r="A26" s="49">
        <v>19</v>
      </c>
      <c r="B26" s="211" t="s">
        <v>48</v>
      </c>
      <c r="C26" s="164">
        <v>162</v>
      </c>
      <c r="D26" s="189">
        <v>5900.4189376600007</v>
      </c>
      <c r="E26" s="193">
        <v>0.26031267012865528</v>
      </c>
      <c r="F26" s="185">
        <v>163</v>
      </c>
      <c r="G26" s="186">
        <v>5678.1690581899984</v>
      </c>
      <c r="H26" s="190">
        <v>0.2323714067744557</v>
      </c>
      <c r="I26" s="160">
        <v>222.24987947000227</v>
      </c>
      <c r="J26" s="161">
        <v>3.9141117003100954</v>
      </c>
      <c r="K26" s="191">
        <v>10071.132916000006</v>
      </c>
      <c r="L26" s="192">
        <v>0.46409352794657599</v>
      </c>
      <c r="M26" s="160">
        <v>-4170.7139783400053</v>
      </c>
      <c r="N26" s="183">
        <v>-41.412560167029405</v>
      </c>
      <c r="O26" s="1"/>
    </row>
    <row r="27" spans="1:15" ht="23.25" customHeight="1" x14ac:dyDescent="0.5">
      <c r="A27" s="47">
        <v>20</v>
      </c>
      <c r="B27" s="211" t="s">
        <v>97</v>
      </c>
      <c r="C27" s="164">
        <v>272</v>
      </c>
      <c r="D27" s="189">
        <v>5716.6563975199924</v>
      </c>
      <c r="E27" s="194">
        <v>0.25220549706198475</v>
      </c>
      <c r="F27" s="185">
        <v>273</v>
      </c>
      <c r="G27" s="186">
        <v>5994.9918425499982</v>
      </c>
      <c r="H27" s="190">
        <v>0.24533695171428896</v>
      </c>
      <c r="I27" s="160">
        <v>-278.33544503000576</v>
      </c>
      <c r="J27" s="161">
        <v>-4.6427993955637223</v>
      </c>
      <c r="K27" s="191">
        <v>6894.1864566399981</v>
      </c>
      <c r="L27" s="192">
        <v>0.31769487521115336</v>
      </c>
      <c r="M27" s="160">
        <v>-1177.5300591200057</v>
      </c>
      <c r="N27" s="183">
        <v>-17.080043693710824</v>
      </c>
      <c r="O27" s="1"/>
    </row>
    <row r="28" spans="1:15" x14ac:dyDescent="0.5">
      <c r="A28" s="47">
        <v>21</v>
      </c>
      <c r="B28" s="211" t="s">
        <v>24</v>
      </c>
      <c r="C28" s="164">
        <v>99</v>
      </c>
      <c r="D28" s="184">
        <v>3557.2180638099994</v>
      </c>
      <c r="E28" s="194">
        <v>0.15693613321421149</v>
      </c>
      <c r="F28" s="185">
        <v>100</v>
      </c>
      <c r="G28" s="195">
        <v>3497.4851255999993</v>
      </c>
      <c r="H28" s="196">
        <v>0.14312985937538658</v>
      </c>
      <c r="I28" s="160">
        <v>59.732938210000157</v>
      </c>
      <c r="J28" s="161">
        <v>1.7078825517450307</v>
      </c>
      <c r="K28" s="187">
        <v>3111.9902026999998</v>
      </c>
      <c r="L28" s="197">
        <v>0.14340536701801804</v>
      </c>
      <c r="M28" s="160">
        <v>445.22786110999959</v>
      </c>
      <c r="N28" s="183">
        <v>14.306852917586777</v>
      </c>
      <c r="O28" s="1"/>
    </row>
    <row r="29" spans="1:15" x14ac:dyDescent="0.5">
      <c r="A29" s="47">
        <v>22</v>
      </c>
      <c r="B29" s="211" t="s">
        <v>98</v>
      </c>
      <c r="C29" s="164">
        <v>197</v>
      </c>
      <c r="D29" s="184">
        <v>3240.5895636700002</v>
      </c>
      <c r="E29" s="198">
        <v>0.14296722504326698</v>
      </c>
      <c r="F29" s="199">
        <v>209</v>
      </c>
      <c r="G29" s="200">
        <v>3129.30043105</v>
      </c>
      <c r="H29" s="201">
        <v>0.12806239756707635</v>
      </c>
      <c r="I29" s="160">
        <v>111.28913262000015</v>
      </c>
      <c r="J29" s="161">
        <v>3.5563582044009237</v>
      </c>
      <c r="K29" s="202">
        <v>4594.3776535200004</v>
      </c>
      <c r="L29" s="203">
        <v>0.21171609507343009</v>
      </c>
      <c r="M29" s="160">
        <v>-1353.7880898500002</v>
      </c>
      <c r="N29" s="161">
        <v>-29.466190895578425</v>
      </c>
      <c r="O29" s="1"/>
    </row>
    <row r="30" spans="1:15" x14ac:dyDescent="0.5">
      <c r="A30" s="47">
        <v>23</v>
      </c>
      <c r="B30" s="211" t="s">
        <v>91</v>
      </c>
      <c r="C30" s="204">
        <v>2</v>
      </c>
      <c r="D30" s="205">
        <v>2148.9675616999998</v>
      </c>
      <c r="E30" s="194">
        <v>9.4807417899692728E-2</v>
      </c>
      <c r="F30" s="206">
        <v>2</v>
      </c>
      <c r="G30" s="207">
        <v>2135.2858172199999</v>
      </c>
      <c r="H30" s="208">
        <v>8.7383690786254839E-2</v>
      </c>
      <c r="I30" s="160">
        <v>13.681744479999907</v>
      </c>
      <c r="J30" s="161">
        <v>0.64074534517410076</v>
      </c>
      <c r="K30" s="188">
        <v>1800.3999005799999</v>
      </c>
      <c r="L30" s="209">
        <v>8.2965238225323437E-2</v>
      </c>
      <c r="M30" s="160">
        <v>348.56766111999991</v>
      </c>
      <c r="N30" s="161">
        <v>19.360568782952534</v>
      </c>
      <c r="O30" s="1"/>
    </row>
    <row r="31" spans="1:15" x14ac:dyDescent="0.5">
      <c r="A31" s="47">
        <v>24</v>
      </c>
      <c r="B31" s="211" t="s">
        <v>28</v>
      </c>
      <c r="C31" s="164">
        <v>8</v>
      </c>
      <c r="D31" s="205">
        <v>654.00781597999992</v>
      </c>
      <c r="E31" s="194">
        <v>2.8853293751084169E-2</v>
      </c>
      <c r="F31" s="206">
        <v>8</v>
      </c>
      <c r="G31" s="188">
        <v>630.03149977999988</v>
      </c>
      <c r="H31" s="210">
        <v>2.5783188985001152E-2</v>
      </c>
      <c r="I31" s="160">
        <v>23.976316200000042</v>
      </c>
      <c r="J31" s="161">
        <v>3.8055741988094733</v>
      </c>
      <c r="K31" s="188">
        <v>253.72603290999999</v>
      </c>
      <c r="L31" s="209">
        <v>1.1692091716714155E-2</v>
      </c>
      <c r="M31" s="160">
        <v>400.28178306999996</v>
      </c>
      <c r="N31" s="161">
        <v>157.76141631157935</v>
      </c>
      <c r="O31" s="1"/>
    </row>
    <row r="32" spans="1:15" ht="22.5" thickBot="1" x14ac:dyDescent="0.55000000000000004">
      <c r="A32" s="47">
        <v>25</v>
      </c>
      <c r="B32" s="211" t="s">
        <v>104</v>
      </c>
      <c r="C32" s="164">
        <v>7</v>
      </c>
      <c r="D32" s="205">
        <v>301.62265780000001</v>
      </c>
      <c r="E32" s="215">
        <v>1.330688553690355E-2</v>
      </c>
      <c r="F32" s="216">
        <v>7</v>
      </c>
      <c r="G32" s="217">
        <v>313.64035422000001</v>
      </c>
      <c r="H32" s="218">
        <v>1.2835308280618879E-2</v>
      </c>
      <c r="I32" s="219">
        <v>-12.017696419999993</v>
      </c>
      <c r="J32" s="220">
        <v>-3.8316805405628056</v>
      </c>
      <c r="K32" s="217">
        <v>0</v>
      </c>
      <c r="L32" s="218">
        <v>0</v>
      </c>
      <c r="M32" s="219">
        <v>301.62265780000001</v>
      </c>
      <c r="N32" s="221" t="s">
        <v>57</v>
      </c>
      <c r="O32" s="1"/>
    </row>
    <row r="33" spans="1:15" ht="22.5" customHeight="1" thickBot="1" x14ac:dyDescent="0.55000000000000004">
      <c r="A33" s="224" t="s">
        <v>31</v>
      </c>
      <c r="B33" s="225"/>
      <c r="C33" s="137">
        <v>81694</v>
      </c>
      <c r="D33" s="46">
        <v>2266666.0576850967</v>
      </c>
      <c r="E33" s="128">
        <v>100</v>
      </c>
      <c r="F33" s="129">
        <v>81762</v>
      </c>
      <c r="G33" s="130">
        <v>2443574.7655051821</v>
      </c>
      <c r="H33" s="106">
        <v>100</v>
      </c>
      <c r="I33" s="108">
        <v>-176908.70782008587</v>
      </c>
      <c r="J33" s="107">
        <v>-7.23975015282626</v>
      </c>
      <c r="K33" s="121">
        <v>2170065.36603961</v>
      </c>
      <c r="L33" s="212">
        <v>99.999999999999972</v>
      </c>
      <c r="M33" s="213">
        <v>96600.691645486746</v>
      </c>
      <c r="N33" s="214">
        <v>4.4515106852188477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119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2" t="s">
        <v>71</v>
      </c>
      <c r="C50" s="242"/>
      <c r="D50" s="242"/>
      <c r="E50" s="242"/>
      <c r="F50" s="242"/>
      <c r="G50" s="242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2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D7B56-1C34-4469-A70C-396706005D97}">
  <sheetPr>
    <pageSetUpPr fitToPage="1"/>
  </sheetPr>
  <dimension ref="A1:O50"/>
  <sheetViews>
    <sheetView topLeftCell="A28" zoomScale="145" zoomScaleNormal="145" workbookViewId="0">
      <selection activeCell="R30" sqref="R30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1"/>
    </row>
    <row r="2" spans="1:15" ht="23.25" x14ac:dyDescent="0.5">
      <c r="A2" s="226" t="s">
        <v>120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27" t="s">
        <v>1</v>
      </c>
      <c r="B4" s="227" t="s">
        <v>2</v>
      </c>
      <c r="C4" s="4"/>
      <c r="D4" s="5"/>
      <c r="E4" s="5"/>
      <c r="F4" s="231" t="s">
        <v>3</v>
      </c>
      <c r="G4" s="232"/>
      <c r="H4" s="232"/>
      <c r="I4" s="232"/>
      <c r="J4" s="233"/>
      <c r="K4" s="234" t="s">
        <v>4</v>
      </c>
      <c r="L4" s="235"/>
      <c r="M4" s="235"/>
      <c r="N4" s="236"/>
      <c r="O4" s="6"/>
    </row>
    <row r="5" spans="1:15" ht="22.5" customHeight="1" thickBot="1" x14ac:dyDescent="0.55000000000000004">
      <c r="A5" s="228"/>
      <c r="B5" s="228"/>
      <c r="C5" s="237" t="s">
        <v>122</v>
      </c>
      <c r="D5" s="237"/>
      <c r="E5" s="238"/>
      <c r="F5" s="239" t="s">
        <v>121</v>
      </c>
      <c r="G5" s="237"/>
      <c r="H5" s="238"/>
      <c r="I5" s="224" t="s">
        <v>5</v>
      </c>
      <c r="J5" s="225"/>
      <c r="K5" s="240" t="s">
        <v>54</v>
      </c>
      <c r="L5" s="241"/>
      <c r="M5" s="222" t="s">
        <v>5</v>
      </c>
      <c r="N5" s="223"/>
      <c r="O5" s="1"/>
    </row>
    <row r="6" spans="1:15" ht="21.75" customHeight="1" x14ac:dyDescent="0.5">
      <c r="A6" s="228"/>
      <c r="B6" s="22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29"/>
      <c r="B7" s="23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211" t="s">
        <v>12</v>
      </c>
      <c r="C8" s="154">
        <v>2</v>
      </c>
      <c r="D8" s="155">
        <v>785179.05830342695</v>
      </c>
      <c r="E8" s="156">
        <v>34.822525884841049</v>
      </c>
      <c r="F8" s="157">
        <v>2</v>
      </c>
      <c r="G8" s="158">
        <v>782419.48274491658</v>
      </c>
      <c r="H8" s="159">
        <v>34.518515865719841</v>
      </c>
      <c r="I8" s="160">
        <v>2759.5755585103761</v>
      </c>
      <c r="J8" s="161">
        <v>0.35269770492282715</v>
      </c>
      <c r="K8" s="162">
        <v>729533.38354166003</v>
      </c>
      <c r="L8" s="163">
        <v>33.618037270142935</v>
      </c>
      <c r="M8" s="160">
        <v>55645.674761766917</v>
      </c>
      <c r="N8" s="161">
        <v>7.6275707208386132</v>
      </c>
      <c r="O8" s="1"/>
    </row>
    <row r="9" spans="1:15" x14ac:dyDescent="0.5">
      <c r="A9" s="47">
        <v>2</v>
      </c>
      <c r="B9" s="211" t="s">
        <v>79</v>
      </c>
      <c r="C9" s="164">
        <v>186</v>
      </c>
      <c r="D9" s="165">
        <v>668462.71889693988</v>
      </c>
      <c r="E9" s="166">
        <v>29.646180811465893</v>
      </c>
      <c r="F9" s="167">
        <v>190</v>
      </c>
      <c r="G9" s="168">
        <v>667746.46820867027</v>
      </c>
      <c r="H9" s="169">
        <v>29.45941092401706</v>
      </c>
      <c r="I9" s="160">
        <v>716.25068826961797</v>
      </c>
      <c r="J9" s="161">
        <v>0.10726386770581768</v>
      </c>
      <c r="K9" s="170">
        <v>647782.92514828988</v>
      </c>
      <c r="L9" s="163">
        <v>29.850848517549487</v>
      </c>
      <c r="M9" s="160">
        <v>20679.793748650001</v>
      </c>
      <c r="N9" s="161">
        <v>3.1923956229497716</v>
      </c>
      <c r="O9" s="1"/>
    </row>
    <row r="10" spans="1:15" x14ac:dyDescent="0.5">
      <c r="A10" s="47">
        <v>3</v>
      </c>
      <c r="B10" s="211" t="s">
        <v>80</v>
      </c>
      <c r="C10" s="164">
        <v>906</v>
      </c>
      <c r="D10" s="165">
        <v>203467.97212952003</v>
      </c>
      <c r="E10" s="166">
        <v>9.02376171560892</v>
      </c>
      <c r="F10" s="171">
        <v>900</v>
      </c>
      <c r="G10" s="170">
        <v>205331.39251797006</v>
      </c>
      <c r="H10" s="159">
        <v>9.0587403390012877</v>
      </c>
      <c r="I10" s="160">
        <v>-1863.4203884500312</v>
      </c>
      <c r="J10" s="161">
        <v>-0.90751850732563921</v>
      </c>
      <c r="K10" s="170">
        <v>186985.27647765999</v>
      </c>
      <c r="L10" s="163">
        <v>8.6165734638173532</v>
      </c>
      <c r="M10" s="160">
        <v>16482.695651860035</v>
      </c>
      <c r="N10" s="161">
        <v>8.814969799950692</v>
      </c>
      <c r="O10" s="1"/>
    </row>
    <row r="11" spans="1:15" x14ac:dyDescent="0.5">
      <c r="A11" s="47">
        <v>4</v>
      </c>
      <c r="B11" s="211" t="s">
        <v>81</v>
      </c>
      <c r="C11" s="164">
        <v>55</v>
      </c>
      <c r="D11" s="165">
        <v>110875.07871157001</v>
      </c>
      <c r="E11" s="166">
        <v>4.9172863916671075</v>
      </c>
      <c r="F11" s="171">
        <v>54</v>
      </c>
      <c r="G11" s="170">
        <v>110798.85401408</v>
      </c>
      <c r="H11" s="159">
        <v>4.8881860492161238</v>
      </c>
      <c r="I11" s="160">
        <v>76.224697490004473</v>
      </c>
      <c r="J11" s="161">
        <v>6.8795564871382206E-2</v>
      </c>
      <c r="K11" s="170">
        <v>118279.23630888</v>
      </c>
      <c r="L11" s="163">
        <v>5.4504918681201158</v>
      </c>
      <c r="M11" s="160">
        <v>-7404.1575973099971</v>
      </c>
      <c r="N11" s="161">
        <v>-6.2598963506785159</v>
      </c>
      <c r="O11" s="1"/>
    </row>
    <row r="12" spans="1:15" x14ac:dyDescent="0.5">
      <c r="A12" s="47">
        <v>5</v>
      </c>
      <c r="B12" s="211" t="s">
        <v>82</v>
      </c>
      <c r="C12" s="164">
        <v>88</v>
      </c>
      <c r="D12" s="165">
        <v>73654.910469430004</v>
      </c>
      <c r="E12" s="166">
        <v>3.2665797683261797</v>
      </c>
      <c r="F12" s="171">
        <v>88</v>
      </c>
      <c r="G12" s="170">
        <v>73807.032577629987</v>
      </c>
      <c r="H12" s="159">
        <v>3.2561934885550681</v>
      </c>
      <c r="I12" s="160">
        <v>-152.1221081999829</v>
      </c>
      <c r="J12" s="161">
        <v>-0.2061078773760229</v>
      </c>
      <c r="K12" s="170">
        <v>62986.376190489995</v>
      </c>
      <c r="L12" s="163">
        <v>2.902510549967475</v>
      </c>
      <c r="M12" s="160">
        <v>10668.534278940009</v>
      </c>
      <c r="N12" s="161">
        <v>16.937844219954979</v>
      </c>
      <c r="O12" s="1"/>
    </row>
    <row r="13" spans="1:15" x14ac:dyDescent="0.5">
      <c r="A13" s="47">
        <v>6</v>
      </c>
      <c r="B13" s="211" t="s">
        <v>83</v>
      </c>
      <c r="C13" s="164">
        <v>155</v>
      </c>
      <c r="D13" s="172">
        <v>67760.484358479996</v>
      </c>
      <c r="E13" s="166">
        <v>3.0051632116131772</v>
      </c>
      <c r="F13" s="171">
        <v>158</v>
      </c>
      <c r="G13" s="170">
        <v>66695.43271845</v>
      </c>
      <c r="H13" s="159">
        <v>2.9424463516502639</v>
      </c>
      <c r="I13" s="160">
        <v>1065.0516400299966</v>
      </c>
      <c r="J13" s="161">
        <v>1.5968884174213789</v>
      </c>
      <c r="K13" s="170">
        <v>74839.43865502</v>
      </c>
      <c r="L13" s="163">
        <v>3.4487181734807679</v>
      </c>
      <c r="M13" s="160">
        <v>-7078.9542965400033</v>
      </c>
      <c r="N13" s="161">
        <v>-9.4588554160209064</v>
      </c>
      <c r="O13" s="1"/>
    </row>
    <row r="14" spans="1:15" x14ac:dyDescent="0.5">
      <c r="A14" s="47">
        <v>7</v>
      </c>
      <c r="B14" s="211" t="s">
        <v>84</v>
      </c>
      <c r="C14" s="173">
        <v>326</v>
      </c>
      <c r="D14" s="174">
        <v>61852.741216759961</v>
      </c>
      <c r="E14" s="166">
        <v>2.7431560473899586</v>
      </c>
      <c r="F14" s="171">
        <v>325</v>
      </c>
      <c r="G14" s="170">
        <v>61196.118921700006</v>
      </c>
      <c r="H14" s="159">
        <v>2.6998295013160627</v>
      </c>
      <c r="I14" s="160">
        <v>656.62229505995492</v>
      </c>
      <c r="J14" s="161">
        <v>1.0729802912830115</v>
      </c>
      <c r="K14" s="170">
        <v>62878.13662428</v>
      </c>
      <c r="L14" s="163">
        <v>2.8975227017715683</v>
      </c>
      <c r="M14" s="160">
        <v>-1025.3954075200381</v>
      </c>
      <c r="N14" s="161">
        <v>-1.6307662131388418</v>
      </c>
      <c r="O14" s="1"/>
    </row>
    <row r="15" spans="1:15" x14ac:dyDescent="0.5">
      <c r="A15" s="47">
        <v>8</v>
      </c>
      <c r="B15" s="211" t="s">
        <v>85</v>
      </c>
      <c r="C15" s="164">
        <v>105</v>
      </c>
      <c r="D15" s="174">
        <v>45270.829779250002</v>
      </c>
      <c r="E15" s="175">
        <v>2.0077517671223473</v>
      </c>
      <c r="F15" s="176">
        <v>106</v>
      </c>
      <c r="G15" s="170">
        <v>57913.452602149999</v>
      </c>
      <c r="H15" s="159">
        <v>2.5550059483087648</v>
      </c>
      <c r="I15" s="160">
        <v>-12642.622822899997</v>
      </c>
      <c r="J15" s="161">
        <v>-21.830200505833162</v>
      </c>
      <c r="K15" s="170">
        <v>55894.763714749999</v>
      </c>
      <c r="L15" s="163">
        <v>2.5757179755722506</v>
      </c>
      <c r="M15" s="160">
        <v>-10623.933935499997</v>
      </c>
      <c r="N15" s="161">
        <v>-19.007028976305449</v>
      </c>
      <c r="O15" s="1"/>
    </row>
    <row r="16" spans="1:15" x14ac:dyDescent="0.5">
      <c r="A16" s="47">
        <v>9</v>
      </c>
      <c r="B16" s="211" t="s">
        <v>20</v>
      </c>
      <c r="C16" s="177">
        <v>106</v>
      </c>
      <c r="D16" s="174">
        <v>40635.240334130001</v>
      </c>
      <c r="E16" s="175">
        <v>1.8021643514403993</v>
      </c>
      <c r="F16" s="176">
        <v>109</v>
      </c>
      <c r="G16" s="170">
        <v>40768.379590550001</v>
      </c>
      <c r="H16" s="159">
        <v>1.7986054651643735</v>
      </c>
      <c r="I16" s="160">
        <v>-133.13925641999958</v>
      </c>
      <c r="J16" s="161">
        <v>-0.32657480566350716</v>
      </c>
      <c r="K16" s="170">
        <v>42748.95295875</v>
      </c>
      <c r="L16" s="163">
        <v>1.9699384925333947</v>
      </c>
      <c r="M16" s="160">
        <v>-2113.7126246199987</v>
      </c>
      <c r="N16" s="161">
        <v>-4.9444781177672255</v>
      </c>
      <c r="O16" s="1"/>
    </row>
    <row r="17" spans="1:15" x14ac:dyDescent="0.5">
      <c r="A17" s="47">
        <v>10</v>
      </c>
      <c r="B17" s="211" t="s">
        <v>86</v>
      </c>
      <c r="C17" s="164">
        <v>78</v>
      </c>
      <c r="D17" s="174">
        <v>40383.962459109993</v>
      </c>
      <c r="E17" s="175">
        <v>1.7910202305998884</v>
      </c>
      <c r="F17" s="176">
        <v>80</v>
      </c>
      <c r="G17" s="170">
        <v>40772.942668489995</v>
      </c>
      <c r="H17" s="159">
        <v>1.7988067774805183</v>
      </c>
      <c r="I17" s="160">
        <v>-388.98020938000263</v>
      </c>
      <c r="J17" s="161">
        <v>-0.95401554050846804</v>
      </c>
      <c r="K17" s="170">
        <v>38325.80157411001</v>
      </c>
      <c r="L17" s="163">
        <v>1.7661127712505249</v>
      </c>
      <c r="M17" s="160">
        <v>2058.160884999983</v>
      </c>
      <c r="N17" s="161">
        <v>5.3701704868980995</v>
      </c>
      <c r="O17" s="1"/>
    </row>
    <row r="18" spans="1:15" x14ac:dyDescent="0.5">
      <c r="A18" s="47">
        <v>11</v>
      </c>
      <c r="B18" s="211" t="s">
        <v>87</v>
      </c>
      <c r="C18" s="164">
        <v>424</v>
      </c>
      <c r="D18" s="174">
        <v>22863.09679566</v>
      </c>
      <c r="E18" s="175">
        <v>1.0139735281462767</v>
      </c>
      <c r="F18" s="176">
        <v>438</v>
      </c>
      <c r="G18" s="170">
        <v>21491.498231099999</v>
      </c>
      <c r="H18" s="159">
        <v>0.94815458846411893</v>
      </c>
      <c r="I18" s="160">
        <v>1371.5985645600013</v>
      </c>
      <c r="J18" s="161">
        <v>6.3820518691208932</v>
      </c>
      <c r="K18" s="170">
        <v>20585.191193080002</v>
      </c>
      <c r="L18" s="163">
        <v>0.94859774803227093</v>
      </c>
      <c r="M18" s="160">
        <v>2277.9056025799982</v>
      </c>
      <c r="N18" s="161">
        <v>11.065749067930676</v>
      </c>
      <c r="O18" s="1"/>
    </row>
    <row r="19" spans="1:15" x14ac:dyDescent="0.5">
      <c r="A19" s="47">
        <v>12</v>
      </c>
      <c r="B19" s="211" t="s">
        <v>88</v>
      </c>
      <c r="C19" s="164">
        <v>266</v>
      </c>
      <c r="D19" s="178">
        <v>22281.587364100007</v>
      </c>
      <c r="E19" s="175">
        <v>0.98818370731670513</v>
      </c>
      <c r="F19" s="176">
        <v>267</v>
      </c>
      <c r="G19" s="170">
        <v>22010.431547970009</v>
      </c>
      <c r="H19" s="159">
        <v>0.97104871153578076</v>
      </c>
      <c r="I19" s="160">
        <v>271.15581612999813</v>
      </c>
      <c r="J19" s="161">
        <v>1.2319422976284462</v>
      </c>
      <c r="K19" s="170">
        <v>20597.413999440003</v>
      </c>
      <c r="L19" s="163">
        <v>0.94916099403173637</v>
      </c>
      <c r="M19" s="160">
        <v>1684.1733646600042</v>
      </c>
      <c r="N19" s="161">
        <v>8.176625302117019</v>
      </c>
      <c r="O19" s="1"/>
    </row>
    <row r="20" spans="1:15" x14ac:dyDescent="0.5">
      <c r="A20" s="47">
        <v>13</v>
      </c>
      <c r="B20" s="211" t="s">
        <v>89</v>
      </c>
      <c r="C20" s="179">
        <v>31</v>
      </c>
      <c r="D20" s="180">
        <v>19524.261133650001</v>
      </c>
      <c r="E20" s="175">
        <v>0.86589686966178203</v>
      </c>
      <c r="F20" s="176">
        <v>31</v>
      </c>
      <c r="G20" s="170">
        <v>19538.155467240002</v>
      </c>
      <c r="H20" s="159">
        <v>0.86197767867022956</v>
      </c>
      <c r="I20" s="160">
        <v>-13.894333590000315</v>
      </c>
      <c r="J20" s="161">
        <v>-7.111384497527011E-2</v>
      </c>
      <c r="K20" s="170">
        <v>19988.98191106</v>
      </c>
      <c r="L20" s="163">
        <v>0.92112349350748257</v>
      </c>
      <c r="M20" s="160">
        <v>-464.72077740999885</v>
      </c>
      <c r="N20" s="161">
        <v>-2.3248846763569615</v>
      </c>
      <c r="O20" s="1"/>
    </row>
    <row r="21" spans="1:15" x14ac:dyDescent="0.5">
      <c r="A21" s="47">
        <v>14</v>
      </c>
      <c r="B21" s="211" t="s">
        <v>90</v>
      </c>
      <c r="C21" s="179">
        <v>500</v>
      </c>
      <c r="D21" s="180">
        <v>18695.398151360001</v>
      </c>
      <c r="E21" s="175">
        <v>0.82913697094753724</v>
      </c>
      <c r="F21" s="176">
        <v>499</v>
      </c>
      <c r="G21" s="170">
        <v>18749.609192810003</v>
      </c>
      <c r="H21" s="159">
        <v>0.8271888630987233</v>
      </c>
      <c r="I21" s="160">
        <v>-54.211041450002085</v>
      </c>
      <c r="J21" s="161">
        <v>-0.2891315807840445</v>
      </c>
      <c r="K21" s="170">
        <v>17637.08824814</v>
      </c>
      <c r="L21" s="163">
        <v>0.81274456171464782</v>
      </c>
      <c r="M21" s="160">
        <v>1058.3099032200007</v>
      </c>
      <c r="N21" s="161">
        <v>6.0004797182528673</v>
      </c>
      <c r="O21" s="1"/>
    </row>
    <row r="22" spans="1:15" x14ac:dyDescent="0.5">
      <c r="A22" s="47">
        <v>15</v>
      </c>
      <c r="B22" s="211" t="s">
        <v>115</v>
      </c>
      <c r="C22" s="177">
        <v>48</v>
      </c>
      <c r="D22" s="165">
        <v>17769.104090699999</v>
      </c>
      <c r="E22" s="175">
        <v>0.78805602442560085</v>
      </c>
      <c r="F22" s="176">
        <v>48</v>
      </c>
      <c r="G22" s="170">
        <v>18382.632419410002</v>
      </c>
      <c r="H22" s="159">
        <v>0.81099870698129373</v>
      </c>
      <c r="I22" s="160">
        <v>-613.52832871000282</v>
      </c>
      <c r="J22" s="161">
        <v>-3.3375433654550237</v>
      </c>
      <c r="K22" s="170">
        <v>20869.478017410001</v>
      </c>
      <c r="L22" s="163">
        <v>0.96169812872950433</v>
      </c>
      <c r="M22" s="160">
        <v>-3100.3739267100027</v>
      </c>
      <c r="N22" s="161">
        <v>-14.856020472210993</v>
      </c>
      <c r="O22" s="1"/>
    </row>
    <row r="23" spans="1:15" x14ac:dyDescent="0.5">
      <c r="A23" s="48">
        <v>16</v>
      </c>
      <c r="B23" s="211" t="s">
        <v>25</v>
      </c>
      <c r="C23" s="177">
        <v>125</v>
      </c>
      <c r="D23" s="165">
        <v>14065.08626736</v>
      </c>
      <c r="E23" s="175">
        <v>0.62378361398985915</v>
      </c>
      <c r="F23" s="176">
        <v>130</v>
      </c>
      <c r="G23" s="170">
        <v>14373.170448209999</v>
      </c>
      <c r="H23" s="159">
        <v>0.63411063131589163</v>
      </c>
      <c r="I23" s="160">
        <v>-308.08418084999903</v>
      </c>
      <c r="J23" s="161">
        <v>-2.1434671074144753</v>
      </c>
      <c r="K23" s="181">
        <v>14234.11216751</v>
      </c>
      <c r="L23" s="182">
        <v>0.65593011115086297</v>
      </c>
      <c r="M23" s="160">
        <v>-169.02590014999987</v>
      </c>
      <c r="N23" s="183">
        <v>-1.1874706210044421</v>
      </c>
      <c r="O23" s="1"/>
    </row>
    <row r="24" spans="1:15" x14ac:dyDescent="0.5">
      <c r="A24" s="49">
        <v>17</v>
      </c>
      <c r="B24" s="211" t="s">
        <v>56</v>
      </c>
      <c r="C24" s="179">
        <v>77313</v>
      </c>
      <c r="D24" s="184">
        <v>13859.725477190001</v>
      </c>
      <c r="E24" s="175">
        <v>0.61467590619276369</v>
      </c>
      <c r="F24" s="185">
        <v>77469</v>
      </c>
      <c r="G24" s="186">
        <v>13648.523614600001</v>
      </c>
      <c r="H24" s="159">
        <v>0.60214090947913956</v>
      </c>
      <c r="I24" s="160">
        <v>211.20186259000002</v>
      </c>
      <c r="J24" s="161">
        <v>1.547433763195271</v>
      </c>
      <c r="K24" s="187">
        <v>0</v>
      </c>
      <c r="L24" s="188">
        <v>0</v>
      </c>
      <c r="M24" s="160">
        <v>13859.725477190001</v>
      </c>
      <c r="N24" s="183" t="s">
        <v>57</v>
      </c>
      <c r="O24" s="1"/>
    </row>
    <row r="25" spans="1:15" x14ac:dyDescent="0.5">
      <c r="A25" s="49">
        <v>18</v>
      </c>
      <c r="B25" s="211" t="s">
        <v>96</v>
      </c>
      <c r="C25" s="164">
        <v>53</v>
      </c>
      <c r="D25" s="189">
        <v>9839.2484875999999</v>
      </c>
      <c r="E25" s="175">
        <v>0.4363685983769936</v>
      </c>
      <c r="F25" s="185">
        <v>53</v>
      </c>
      <c r="G25" s="186">
        <v>9502.9992010099995</v>
      </c>
      <c r="H25" s="190">
        <v>0.41925007738966336</v>
      </c>
      <c r="I25" s="160">
        <v>336.24928659000034</v>
      </c>
      <c r="J25" s="161">
        <v>3.5383490988220121</v>
      </c>
      <c r="K25" s="191">
        <v>9172.99614673</v>
      </c>
      <c r="L25" s="192">
        <v>0.42270598343637927</v>
      </c>
      <c r="M25" s="160">
        <v>666.2523408699999</v>
      </c>
      <c r="N25" s="183">
        <v>7.2631922025553921</v>
      </c>
      <c r="O25" s="1"/>
    </row>
    <row r="26" spans="1:15" x14ac:dyDescent="0.5">
      <c r="A26" s="49">
        <v>19</v>
      </c>
      <c r="B26" s="211" t="s">
        <v>48</v>
      </c>
      <c r="C26" s="164">
        <v>165</v>
      </c>
      <c r="D26" s="189">
        <v>5828.0340027200018</v>
      </c>
      <c r="E26" s="193">
        <v>0.2584720806945206</v>
      </c>
      <c r="F26" s="185">
        <v>162</v>
      </c>
      <c r="G26" s="186">
        <v>5900.4189376600007</v>
      </c>
      <c r="H26" s="190">
        <v>0.26031267012865528</v>
      </c>
      <c r="I26" s="160">
        <v>-72.384934939998857</v>
      </c>
      <c r="J26" s="161">
        <v>-1.2267761951273481</v>
      </c>
      <c r="K26" s="191">
        <v>10071.132916000006</v>
      </c>
      <c r="L26" s="192">
        <v>0.46409352794657599</v>
      </c>
      <c r="M26" s="160">
        <v>-4243.0989132800041</v>
      </c>
      <c r="N26" s="183">
        <v>-42.131296932234847</v>
      </c>
      <c r="O26" s="1"/>
    </row>
    <row r="27" spans="1:15" ht="23.25" customHeight="1" x14ac:dyDescent="0.5">
      <c r="A27" s="47">
        <v>20</v>
      </c>
      <c r="B27" s="211" t="s">
        <v>97</v>
      </c>
      <c r="C27" s="164">
        <v>292</v>
      </c>
      <c r="D27" s="189">
        <v>5770.3439293400043</v>
      </c>
      <c r="E27" s="194">
        <v>0.25591353808907452</v>
      </c>
      <c r="F27" s="185">
        <v>272</v>
      </c>
      <c r="G27" s="186">
        <v>5716.6563975199924</v>
      </c>
      <c r="H27" s="190">
        <v>0.25220549706198475</v>
      </c>
      <c r="I27" s="160">
        <v>53.687531820011827</v>
      </c>
      <c r="J27" s="161">
        <v>0.93914218533936422</v>
      </c>
      <c r="K27" s="191">
        <v>6894.1864566399981</v>
      </c>
      <c r="L27" s="192">
        <v>0.31769487521115336</v>
      </c>
      <c r="M27" s="160">
        <v>-1123.8425272999939</v>
      </c>
      <c r="N27" s="183">
        <v>-16.301307403973496</v>
      </c>
      <c r="O27" s="1"/>
    </row>
    <row r="28" spans="1:15" x14ac:dyDescent="0.5">
      <c r="A28" s="47">
        <v>21</v>
      </c>
      <c r="B28" s="211" t="s">
        <v>24</v>
      </c>
      <c r="C28" s="164">
        <v>98</v>
      </c>
      <c r="D28" s="184">
        <v>3562.2622693999997</v>
      </c>
      <c r="E28" s="194">
        <v>0.15798558147081532</v>
      </c>
      <c r="F28" s="185">
        <v>99</v>
      </c>
      <c r="G28" s="195">
        <v>3557.2180638099994</v>
      </c>
      <c r="H28" s="196">
        <v>0.15693613321421149</v>
      </c>
      <c r="I28" s="160">
        <v>5.0442055900002742</v>
      </c>
      <c r="J28" s="161">
        <v>0.1418019783863804</v>
      </c>
      <c r="K28" s="187">
        <v>3111.9902026999998</v>
      </c>
      <c r="L28" s="197">
        <v>0.14340536701801804</v>
      </c>
      <c r="M28" s="160">
        <v>450.27206669999987</v>
      </c>
      <c r="N28" s="183">
        <v>14.468942296455126</v>
      </c>
      <c r="O28" s="1"/>
    </row>
    <row r="29" spans="1:15" x14ac:dyDescent="0.5">
      <c r="A29" s="47">
        <v>22</v>
      </c>
      <c r="B29" s="211" t="s">
        <v>91</v>
      </c>
      <c r="C29" s="164">
        <v>2</v>
      </c>
      <c r="D29" s="184">
        <v>2157.7189181500003</v>
      </c>
      <c r="E29" s="198">
        <v>9.5694379625766032E-2</v>
      </c>
      <c r="F29" s="199">
        <v>2</v>
      </c>
      <c r="G29" s="200">
        <v>2148.9675616999998</v>
      </c>
      <c r="H29" s="201">
        <v>9.4807417899692728E-2</v>
      </c>
      <c r="I29" s="160">
        <v>8.7513564500004577</v>
      </c>
      <c r="J29" s="161">
        <v>0.40723539089056587</v>
      </c>
      <c r="K29" s="202">
        <v>1800.3999005799999</v>
      </c>
      <c r="L29" s="203">
        <v>8.2965238225323437E-2</v>
      </c>
      <c r="M29" s="160">
        <v>357.31901757000037</v>
      </c>
      <c r="N29" s="161">
        <v>19.846647261804993</v>
      </c>
      <c r="O29" s="1"/>
    </row>
    <row r="30" spans="1:15" x14ac:dyDescent="0.5">
      <c r="A30" s="47">
        <v>23</v>
      </c>
      <c r="B30" s="211" t="s">
        <v>28</v>
      </c>
      <c r="C30" s="204">
        <v>8</v>
      </c>
      <c r="D30" s="205">
        <v>651.34230961000014</v>
      </c>
      <c r="E30" s="194">
        <v>2.8886894264978372E-2</v>
      </c>
      <c r="F30" s="206">
        <v>8</v>
      </c>
      <c r="G30" s="207">
        <v>654.00781597999992</v>
      </c>
      <c r="H30" s="208">
        <v>2.8853293751084169E-2</v>
      </c>
      <c r="I30" s="160">
        <v>-2.6655063699997754</v>
      </c>
      <c r="J30" s="161">
        <v>-0.40756491052108296</v>
      </c>
      <c r="K30" s="188">
        <v>253.72603290999999</v>
      </c>
      <c r="L30" s="209">
        <v>1.1692091716714155E-2</v>
      </c>
      <c r="M30" s="160">
        <v>397.61627670000018</v>
      </c>
      <c r="N30" s="161">
        <v>156.7108712258312</v>
      </c>
      <c r="O30" s="1"/>
    </row>
    <row r="31" spans="1:15" x14ac:dyDescent="0.5">
      <c r="A31" s="47">
        <v>24</v>
      </c>
      <c r="B31" s="211" t="s">
        <v>104</v>
      </c>
      <c r="C31" s="164">
        <v>7</v>
      </c>
      <c r="D31" s="205">
        <v>314.86598722000002</v>
      </c>
      <c r="E31" s="194">
        <v>1.3964240225555475E-2</v>
      </c>
      <c r="F31" s="206">
        <v>7</v>
      </c>
      <c r="G31" s="188">
        <v>301.62265780000001</v>
      </c>
      <c r="H31" s="210">
        <v>1.330688553690355E-2</v>
      </c>
      <c r="I31" s="160">
        <v>13.243329420000009</v>
      </c>
      <c r="J31" s="161">
        <v>4.3906944911218835</v>
      </c>
      <c r="K31" s="188">
        <v>0</v>
      </c>
      <c r="L31" s="209">
        <v>0</v>
      </c>
      <c r="M31" s="160">
        <v>314.86598722000002</v>
      </c>
      <c r="N31" s="183" t="s">
        <v>57</v>
      </c>
      <c r="O31" s="1"/>
    </row>
    <row r="32" spans="1:15" ht="22.5" thickBot="1" x14ac:dyDescent="0.55000000000000004">
      <c r="A32" s="47">
        <v>25</v>
      </c>
      <c r="B32" s="211" t="s">
        <v>98</v>
      </c>
      <c r="C32" s="164">
        <v>18</v>
      </c>
      <c r="D32" s="205">
        <v>77.066577819999992</v>
      </c>
      <c r="E32" s="215">
        <v>3.4178864968606791E-3</v>
      </c>
      <c r="F32" s="216">
        <v>197</v>
      </c>
      <c r="G32" s="217">
        <v>3240.5895636700002</v>
      </c>
      <c r="H32" s="218">
        <v>0.14296722504326698</v>
      </c>
      <c r="I32" s="219">
        <v>-3163.5229858500002</v>
      </c>
      <c r="J32" s="220">
        <v>-97.621834659841298</v>
      </c>
      <c r="K32" s="217">
        <v>4594.3776535200004</v>
      </c>
      <c r="L32" s="218">
        <v>0.21171609507343009</v>
      </c>
      <c r="M32" s="219">
        <v>-4517.3110757000004</v>
      </c>
      <c r="N32" s="221">
        <v>-98.322589398784942</v>
      </c>
      <c r="O32" s="1"/>
    </row>
    <row r="33" spans="1:15" ht="22.5" customHeight="1" thickBot="1" x14ac:dyDescent="0.55000000000000004">
      <c r="A33" s="224" t="s">
        <v>31</v>
      </c>
      <c r="B33" s="225"/>
      <c r="C33" s="137">
        <v>81357</v>
      </c>
      <c r="D33" s="46">
        <v>2254802.1384204966</v>
      </c>
      <c r="E33" s="128">
        <v>99.999999999999986</v>
      </c>
      <c r="F33" s="129">
        <v>81694</v>
      </c>
      <c r="G33" s="130">
        <v>2266666.0576850967</v>
      </c>
      <c r="H33" s="106">
        <v>100</v>
      </c>
      <c r="I33" s="108">
        <v>-11863.919264600056</v>
      </c>
      <c r="J33" s="107">
        <v>-0.52340834347325704</v>
      </c>
      <c r="K33" s="121">
        <v>2170065.36603961</v>
      </c>
      <c r="L33" s="212">
        <v>99.999999999999972</v>
      </c>
      <c r="M33" s="213">
        <v>84736.772380886599</v>
      </c>
      <c r="N33" s="214">
        <v>3.904802763408552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123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2" t="s">
        <v>71</v>
      </c>
      <c r="C50" s="242"/>
      <c r="D50" s="242"/>
      <c r="E50" s="242"/>
      <c r="F50" s="242"/>
      <c r="G50" s="242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1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618B5-921F-4839-8318-B92E5FF1D3AA}">
  <sheetPr>
    <pageSetUpPr fitToPage="1"/>
  </sheetPr>
  <dimension ref="A1:O50"/>
  <sheetViews>
    <sheetView tabSelected="1" topLeftCell="A31" zoomScale="145" zoomScaleNormal="145" workbookViewId="0">
      <selection activeCell="D37" sqref="D37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1"/>
    </row>
    <row r="2" spans="1:15" ht="23.25" x14ac:dyDescent="0.5">
      <c r="A2" s="226" t="s">
        <v>124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27" t="s">
        <v>1</v>
      </c>
      <c r="B4" s="227" t="s">
        <v>2</v>
      </c>
      <c r="C4" s="4"/>
      <c r="D4" s="5"/>
      <c r="E4" s="5"/>
      <c r="F4" s="231" t="s">
        <v>3</v>
      </c>
      <c r="G4" s="232"/>
      <c r="H4" s="232"/>
      <c r="I4" s="232"/>
      <c r="J4" s="233"/>
      <c r="K4" s="234" t="s">
        <v>4</v>
      </c>
      <c r="L4" s="235"/>
      <c r="M4" s="235"/>
      <c r="N4" s="236"/>
      <c r="O4" s="6"/>
    </row>
    <row r="5" spans="1:15" ht="22.5" customHeight="1" thickBot="1" x14ac:dyDescent="0.55000000000000004">
      <c r="A5" s="228"/>
      <c r="B5" s="228"/>
      <c r="C5" s="237" t="s">
        <v>126</v>
      </c>
      <c r="D5" s="237"/>
      <c r="E5" s="238"/>
      <c r="F5" s="239" t="s">
        <v>125</v>
      </c>
      <c r="G5" s="237"/>
      <c r="H5" s="238"/>
      <c r="I5" s="224" t="s">
        <v>5</v>
      </c>
      <c r="J5" s="225"/>
      <c r="K5" s="240" t="s">
        <v>54</v>
      </c>
      <c r="L5" s="241"/>
      <c r="M5" s="222" t="s">
        <v>5</v>
      </c>
      <c r="N5" s="223"/>
      <c r="O5" s="1"/>
    </row>
    <row r="6" spans="1:15" ht="21.75" customHeight="1" x14ac:dyDescent="0.5">
      <c r="A6" s="228"/>
      <c r="B6" s="22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29"/>
      <c r="B7" s="23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211" t="s">
        <v>12</v>
      </c>
      <c r="C8" s="154">
        <v>2</v>
      </c>
      <c r="D8" s="155">
        <v>800391.69572693994</v>
      </c>
      <c r="E8" s="156">
        <v>35.44748021212979</v>
      </c>
      <c r="F8" s="157">
        <v>2</v>
      </c>
      <c r="G8" s="158">
        <v>785179.05830342695</v>
      </c>
      <c r="H8" s="159">
        <v>34.822525884841049</v>
      </c>
      <c r="I8" s="160">
        <v>15212.637423512992</v>
      </c>
      <c r="J8" s="161">
        <v>1.9374736580957275</v>
      </c>
      <c r="K8" s="162">
        <v>729533.38354166003</v>
      </c>
      <c r="L8" s="163">
        <v>33.618037270142935</v>
      </c>
      <c r="M8" s="160">
        <v>70858.312185279909</v>
      </c>
      <c r="N8" s="161">
        <v>9.7128265524032109</v>
      </c>
      <c r="O8" s="1"/>
    </row>
    <row r="9" spans="1:15" x14ac:dyDescent="0.5">
      <c r="A9" s="47">
        <v>2</v>
      </c>
      <c r="B9" s="211" t="s">
        <v>79</v>
      </c>
      <c r="C9" s="164">
        <v>189</v>
      </c>
      <c r="D9" s="165">
        <v>667570.17850037024</v>
      </c>
      <c r="E9" s="166">
        <v>29.565125199241049</v>
      </c>
      <c r="F9" s="167">
        <v>186</v>
      </c>
      <c r="G9" s="168">
        <v>668462.71889693988</v>
      </c>
      <c r="H9" s="169">
        <v>29.646180811465893</v>
      </c>
      <c r="I9" s="160">
        <v>-892.54039656964596</v>
      </c>
      <c r="J9" s="161">
        <v>-0.13352134252789244</v>
      </c>
      <c r="K9" s="170">
        <v>647782.92514828988</v>
      </c>
      <c r="L9" s="163">
        <v>29.850848517549487</v>
      </c>
      <c r="M9" s="160">
        <v>19787.253352080355</v>
      </c>
      <c r="N9" s="161">
        <v>3.054611750927315</v>
      </c>
      <c r="O9" s="1"/>
    </row>
    <row r="10" spans="1:15" x14ac:dyDescent="0.5">
      <c r="A10" s="47">
        <v>3</v>
      </c>
      <c r="B10" s="211" t="s">
        <v>80</v>
      </c>
      <c r="C10" s="164">
        <v>913</v>
      </c>
      <c r="D10" s="165">
        <v>195258.75214016001</v>
      </c>
      <c r="E10" s="166">
        <v>8.647554428269304</v>
      </c>
      <c r="F10" s="171">
        <v>906</v>
      </c>
      <c r="G10" s="170">
        <v>203467.97212952003</v>
      </c>
      <c r="H10" s="159">
        <v>9.02376171560892</v>
      </c>
      <c r="I10" s="160">
        <v>-8209.2199893600191</v>
      </c>
      <c r="J10" s="161">
        <v>-4.0346497305897069</v>
      </c>
      <c r="K10" s="170">
        <v>186985.27647765999</v>
      </c>
      <c r="L10" s="163">
        <v>8.6165734638173532</v>
      </c>
      <c r="M10" s="160">
        <v>8273.4756625000155</v>
      </c>
      <c r="N10" s="161">
        <v>4.4246669140757113</v>
      </c>
      <c r="O10" s="1"/>
    </row>
    <row r="11" spans="1:15" x14ac:dyDescent="0.5">
      <c r="A11" s="47">
        <v>4</v>
      </c>
      <c r="B11" s="211" t="s">
        <v>81</v>
      </c>
      <c r="C11" s="164">
        <v>56</v>
      </c>
      <c r="D11" s="165">
        <v>111379.93049209</v>
      </c>
      <c r="E11" s="166">
        <v>4.9327571777977202</v>
      </c>
      <c r="F11" s="171">
        <v>55</v>
      </c>
      <c r="G11" s="170">
        <v>110875.07871157001</v>
      </c>
      <c r="H11" s="159">
        <v>4.9172863916671075</v>
      </c>
      <c r="I11" s="160">
        <v>504.85178051999537</v>
      </c>
      <c r="J11" s="161">
        <v>0.45533386436939066</v>
      </c>
      <c r="K11" s="170">
        <v>118279.23630888</v>
      </c>
      <c r="L11" s="163">
        <v>5.4504918681201158</v>
      </c>
      <c r="M11" s="160">
        <v>-6899.3058167900017</v>
      </c>
      <c r="N11" s="161">
        <v>-5.8330659142681878</v>
      </c>
      <c r="O11" s="1"/>
    </row>
    <row r="12" spans="1:15" x14ac:dyDescent="0.5">
      <c r="A12" s="47">
        <v>5</v>
      </c>
      <c r="B12" s="211" t="s">
        <v>82</v>
      </c>
      <c r="C12" s="164">
        <v>89</v>
      </c>
      <c r="D12" s="165">
        <v>73365.35620134999</v>
      </c>
      <c r="E12" s="166">
        <v>3.2491804026542881</v>
      </c>
      <c r="F12" s="171">
        <v>88</v>
      </c>
      <c r="G12" s="170">
        <v>73654.910469430004</v>
      </c>
      <c r="H12" s="159">
        <v>3.2665797683261797</v>
      </c>
      <c r="I12" s="160">
        <v>-289.55426808001357</v>
      </c>
      <c r="J12" s="161">
        <v>-0.39312282946863564</v>
      </c>
      <c r="K12" s="170">
        <v>62986.376190489995</v>
      </c>
      <c r="L12" s="163">
        <v>2.902510549967475</v>
      </c>
      <c r="M12" s="160">
        <v>10378.980010859996</v>
      </c>
      <c r="N12" s="161">
        <v>16.478134858037865</v>
      </c>
      <c r="O12" s="1"/>
    </row>
    <row r="13" spans="1:15" x14ac:dyDescent="0.5">
      <c r="A13" s="47">
        <v>6</v>
      </c>
      <c r="B13" s="211" t="s">
        <v>83</v>
      </c>
      <c r="C13" s="164">
        <v>154</v>
      </c>
      <c r="D13" s="172">
        <v>67887.599764230006</v>
      </c>
      <c r="E13" s="166">
        <v>3.0065833542987033</v>
      </c>
      <c r="F13" s="171">
        <v>155</v>
      </c>
      <c r="G13" s="170">
        <v>67760.484358479996</v>
      </c>
      <c r="H13" s="159">
        <v>3.0051632116131772</v>
      </c>
      <c r="I13" s="160">
        <v>127.11540575000981</v>
      </c>
      <c r="J13" s="161">
        <v>0.18759518464702613</v>
      </c>
      <c r="K13" s="170">
        <v>74839.43865502</v>
      </c>
      <c r="L13" s="163">
        <v>3.4487181734807679</v>
      </c>
      <c r="M13" s="160">
        <v>-6951.8388907899935</v>
      </c>
      <c r="N13" s="161">
        <v>-9.2890045886570611</v>
      </c>
      <c r="O13" s="1"/>
    </row>
    <row r="14" spans="1:15" x14ac:dyDescent="0.5">
      <c r="A14" s="47">
        <v>7</v>
      </c>
      <c r="B14" s="211" t="s">
        <v>84</v>
      </c>
      <c r="C14" s="173">
        <v>316</v>
      </c>
      <c r="D14" s="174">
        <v>62984.94552133001</v>
      </c>
      <c r="E14" s="166">
        <v>2.7894562399246925</v>
      </c>
      <c r="F14" s="171">
        <v>326</v>
      </c>
      <c r="G14" s="170">
        <v>61852.741216759961</v>
      </c>
      <c r="H14" s="159">
        <v>2.7431560473899586</v>
      </c>
      <c r="I14" s="160">
        <v>1132.2043045700484</v>
      </c>
      <c r="J14" s="161">
        <v>1.8304836330572525</v>
      </c>
      <c r="K14" s="170">
        <v>62878.13662428</v>
      </c>
      <c r="L14" s="163">
        <v>2.8975227017715683</v>
      </c>
      <c r="M14" s="160">
        <v>106.80889705001027</v>
      </c>
      <c r="N14" s="161">
        <v>0.16986651129347666</v>
      </c>
      <c r="O14" s="1"/>
    </row>
    <row r="15" spans="1:15" x14ac:dyDescent="0.5">
      <c r="A15" s="47">
        <v>8</v>
      </c>
      <c r="B15" s="211" t="s">
        <v>85</v>
      </c>
      <c r="C15" s="164">
        <v>105</v>
      </c>
      <c r="D15" s="174">
        <v>44062.395836980002</v>
      </c>
      <c r="E15" s="175">
        <v>1.9514206767372977</v>
      </c>
      <c r="F15" s="176">
        <v>105</v>
      </c>
      <c r="G15" s="170">
        <v>45270.829779250002</v>
      </c>
      <c r="H15" s="159">
        <v>2.0077517671223473</v>
      </c>
      <c r="I15" s="160">
        <v>-1208.4339422699995</v>
      </c>
      <c r="J15" s="161">
        <v>-2.6693434782675185</v>
      </c>
      <c r="K15" s="170">
        <v>55894.763714749999</v>
      </c>
      <c r="L15" s="163">
        <v>2.5757179755722506</v>
      </c>
      <c r="M15" s="160">
        <v>-11832.367877769997</v>
      </c>
      <c r="N15" s="161">
        <v>-21.16900956618154</v>
      </c>
      <c r="O15" s="1"/>
    </row>
    <row r="16" spans="1:15" x14ac:dyDescent="0.5">
      <c r="A16" s="47">
        <v>9</v>
      </c>
      <c r="B16" s="211" t="s">
        <v>86</v>
      </c>
      <c r="C16" s="177">
        <v>75</v>
      </c>
      <c r="D16" s="174">
        <v>39632.232697070009</v>
      </c>
      <c r="E16" s="175">
        <v>1.7552190905928546</v>
      </c>
      <c r="F16" s="176">
        <v>78</v>
      </c>
      <c r="G16" s="170">
        <v>40383.962459109993</v>
      </c>
      <c r="H16" s="159">
        <v>1.7910202305998884</v>
      </c>
      <c r="I16" s="160">
        <v>-751.72976203998405</v>
      </c>
      <c r="J16" s="161">
        <v>-1.8614561728585541</v>
      </c>
      <c r="K16" s="170">
        <v>38325.80157411001</v>
      </c>
      <c r="L16" s="163">
        <v>1.7661127712505249</v>
      </c>
      <c r="M16" s="160">
        <v>1306.4311229599989</v>
      </c>
      <c r="N16" s="161">
        <v>3.4087509440181525</v>
      </c>
      <c r="O16" s="1"/>
    </row>
    <row r="17" spans="1:15" x14ac:dyDescent="0.5">
      <c r="A17" s="47">
        <v>10</v>
      </c>
      <c r="B17" s="211" t="s">
        <v>20</v>
      </c>
      <c r="C17" s="164">
        <v>105</v>
      </c>
      <c r="D17" s="174">
        <v>37444.141830729997</v>
      </c>
      <c r="E17" s="175">
        <v>1.6583136527915727</v>
      </c>
      <c r="F17" s="176">
        <v>106</v>
      </c>
      <c r="G17" s="170">
        <v>40635.240334130001</v>
      </c>
      <c r="H17" s="159">
        <v>1.8021643514403993</v>
      </c>
      <c r="I17" s="160">
        <v>-3191.0985034000041</v>
      </c>
      <c r="J17" s="161">
        <v>-7.8530321887127217</v>
      </c>
      <c r="K17" s="170">
        <v>42748.95295875</v>
      </c>
      <c r="L17" s="163">
        <v>1.9699384925333947</v>
      </c>
      <c r="M17" s="160">
        <v>-5304.8111280200028</v>
      </c>
      <c r="N17" s="161">
        <v>-12.40921884832783</v>
      </c>
      <c r="O17" s="1"/>
    </row>
    <row r="18" spans="1:15" x14ac:dyDescent="0.5">
      <c r="A18" s="47">
        <v>11</v>
      </c>
      <c r="B18" s="211" t="s">
        <v>87</v>
      </c>
      <c r="C18" s="164">
        <v>405</v>
      </c>
      <c r="D18" s="174">
        <v>23029.293999590001</v>
      </c>
      <c r="E18" s="175">
        <v>1.0199136843971999</v>
      </c>
      <c r="F18" s="176">
        <v>424</v>
      </c>
      <c r="G18" s="170">
        <v>22863.09679566</v>
      </c>
      <c r="H18" s="159">
        <v>1.0139735281462767</v>
      </c>
      <c r="I18" s="160">
        <v>166.19720393000171</v>
      </c>
      <c r="J18" s="161">
        <v>0.72692341468610755</v>
      </c>
      <c r="K18" s="170">
        <v>20585.191193080002</v>
      </c>
      <c r="L18" s="163">
        <v>0.94859774803227093</v>
      </c>
      <c r="M18" s="160">
        <v>2444.1028065099999</v>
      </c>
      <c r="N18" s="161">
        <v>11.873112003601982</v>
      </c>
      <c r="O18" s="1"/>
    </row>
    <row r="19" spans="1:15" x14ac:dyDescent="0.5">
      <c r="A19" s="47">
        <v>12</v>
      </c>
      <c r="B19" s="211" t="s">
        <v>88</v>
      </c>
      <c r="C19" s="164">
        <v>265</v>
      </c>
      <c r="D19" s="178">
        <v>22664.575470130014</v>
      </c>
      <c r="E19" s="175">
        <v>1.0037611519245984</v>
      </c>
      <c r="F19" s="176">
        <v>266</v>
      </c>
      <c r="G19" s="170">
        <v>22281.587364100007</v>
      </c>
      <c r="H19" s="159">
        <v>0.98818370731670513</v>
      </c>
      <c r="I19" s="160">
        <v>382.98810603000675</v>
      </c>
      <c r="J19" s="161">
        <v>1.7188546748113442</v>
      </c>
      <c r="K19" s="170">
        <v>20597.413999440003</v>
      </c>
      <c r="L19" s="163">
        <v>0.94916099403173637</v>
      </c>
      <c r="M19" s="160">
        <v>2067.1614706900109</v>
      </c>
      <c r="N19" s="161">
        <v>10.036024283175609</v>
      </c>
      <c r="O19" s="1"/>
    </row>
    <row r="20" spans="1:15" x14ac:dyDescent="0.5">
      <c r="A20" s="47">
        <v>13</v>
      </c>
      <c r="B20" s="211" t="s">
        <v>89</v>
      </c>
      <c r="C20" s="179">
        <v>31</v>
      </c>
      <c r="D20" s="180">
        <v>19701.80283334</v>
      </c>
      <c r="E20" s="175">
        <v>0.87254686649867486</v>
      </c>
      <c r="F20" s="176">
        <v>31</v>
      </c>
      <c r="G20" s="170">
        <v>19524.261133650001</v>
      </c>
      <c r="H20" s="159">
        <v>0.86589686966178203</v>
      </c>
      <c r="I20" s="160">
        <v>177.5416996899985</v>
      </c>
      <c r="J20" s="161">
        <v>0.90933889110920529</v>
      </c>
      <c r="K20" s="170">
        <v>19988.98191106</v>
      </c>
      <c r="L20" s="163">
        <v>0.92112349350748257</v>
      </c>
      <c r="M20" s="160">
        <v>-287.17907772000035</v>
      </c>
      <c r="N20" s="161">
        <v>-1.4366868657833083</v>
      </c>
      <c r="O20" s="1"/>
    </row>
    <row r="21" spans="1:15" x14ac:dyDescent="0.5">
      <c r="A21" s="47">
        <v>14</v>
      </c>
      <c r="B21" s="211" t="s">
        <v>90</v>
      </c>
      <c r="C21" s="179">
        <v>500</v>
      </c>
      <c r="D21" s="180">
        <v>18883.397316890001</v>
      </c>
      <c r="E21" s="175">
        <v>0.83630159620821909</v>
      </c>
      <c r="F21" s="176">
        <v>500</v>
      </c>
      <c r="G21" s="170">
        <v>18695.398151360001</v>
      </c>
      <c r="H21" s="159">
        <v>0.82913697094753724</v>
      </c>
      <c r="I21" s="160">
        <v>187.99916553000003</v>
      </c>
      <c r="J21" s="161">
        <v>1.0055905951183177</v>
      </c>
      <c r="K21" s="170">
        <v>17637.08824814</v>
      </c>
      <c r="L21" s="163">
        <v>0.81274456171464782</v>
      </c>
      <c r="M21" s="160">
        <v>1246.3090687500007</v>
      </c>
      <c r="N21" s="161">
        <v>7.066410573079918</v>
      </c>
      <c r="O21" s="1"/>
    </row>
    <row r="22" spans="1:15" x14ac:dyDescent="0.5">
      <c r="A22" s="47">
        <v>15</v>
      </c>
      <c r="B22" s="211" t="s">
        <v>115</v>
      </c>
      <c r="C22" s="177">
        <v>48</v>
      </c>
      <c r="D22" s="165">
        <v>17194.552638770001</v>
      </c>
      <c r="E22" s="175">
        <v>0.76150660691907124</v>
      </c>
      <c r="F22" s="176">
        <v>48</v>
      </c>
      <c r="G22" s="170">
        <v>17769.104090699999</v>
      </c>
      <c r="H22" s="159">
        <v>0.78805602442560085</v>
      </c>
      <c r="I22" s="160">
        <v>-574.55145192999771</v>
      </c>
      <c r="J22" s="161">
        <v>-3.2334294908582741</v>
      </c>
      <c r="K22" s="170">
        <v>20869.478017410001</v>
      </c>
      <c r="L22" s="163">
        <v>0.96169812872950433</v>
      </c>
      <c r="M22" s="160">
        <v>-3674.9253786400004</v>
      </c>
      <c r="N22" s="161">
        <v>-17.609091015952856</v>
      </c>
      <c r="O22" s="1"/>
    </row>
    <row r="23" spans="1:15" x14ac:dyDescent="0.5">
      <c r="A23" s="48">
        <v>16</v>
      </c>
      <c r="B23" s="211" t="s">
        <v>25</v>
      </c>
      <c r="C23" s="177">
        <v>121</v>
      </c>
      <c r="D23" s="165">
        <v>14782.896031079999</v>
      </c>
      <c r="E23" s="175">
        <v>0.65469996420159349</v>
      </c>
      <c r="F23" s="176">
        <v>125</v>
      </c>
      <c r="G23" s="170">
        <v>14065.08626736</v>
      </c>
      <c r="H23" s="159">
        <v>0.62378361398985915</v>
      </c>
      <c r="I23" s="160">
        <v>717.80976371999895</v>
      </c>
      <c r="J23" s="161">
        <v>5.1034863923001801</v>
      </c>
      <c r="K23" s="181">
        <v>14234.11216751</v>
      </c>
      <c r="L23" s="182">
        <v>0.65593011115086297</v>
      </c>
      <c r="M23" s="160">
        <v>548.78386356999908</v>
      </c>
      <c r="N23" s="183">
        <v>3.855413369740214</v>
      </c>
      <c r="O23" s="1"/>
    </row>
    <row r="24" spans="1:15" x14ac:dyDescent="0.5">
      <c r="A24" s="49">
        <v>17</v>
      </c>
      <c r="B24" s="211" t="s">
        <v>56</v>
      </c>
      <c r="C24" s="179">
        <v>77174</v>
      </c>
      <c r="D24" s="184">
        <v>14154.466670620001</v>
      </c>
      <c r="E24" s="175">
        <v>0.62686829448468662</v>
      </c>
      <c r="F24" s="185">
        <v>77313</v>
      </c>
      <c r="G24" s="186">
        <v>13859.725477190001</v>
      </c>
      <c r="H24" s="159">
        <v>0.61467590619276369</v>
      </c>
      <c r="I24" s="160">
        <v>294.74119342999984</v>
      </c>
      <c r="J24" s="161">
        <v>2.1266019584231861</v>
      </c>
      <c r="K24" s="187">
        <v>0</v>
      </c>
      <c r="L24" s="188">
        <v>0</v>
      </c>
      <c r="M24" s="160">
        <v>14154.466670620001</v>
      </c>
      <c r="N24" s="183" t="s">
        <v>57</v>
      </c>
      <c r="O24" s="1"/>
    </row>
    <row r="25" spans="1:15" x14ac:dyDescent="0.5">
      <c r="A25" s="49">
        <v>18</v>
      </c>
      <c r="B25" s="211" t="s">
        <v>96</v>
      </c>
      <c r="C25" s="164">
        <v>52</v>
      </c>
      <c r="D25" s="189">
        <v>9936.5759979499999</v>
      </c>
      <c r="E25" s="175">
        <v>0.44006776050287927</v>
      </c>
      <c r="F25" s="185">
        <v>53</v>
      </c>
      <c r="G25" s="186">
        <v>9839.2484875999999</v>
      </c>
      <c r="H25" s="190">
        <v>0.4363685983769936</v>
      </c>
      <c r="I25" s="160">
        <v>97.327510350000011</v>
      </c>
      <c r="J25" s="161">
        <v>0.98917626150673876</v>
      </c>
      <c r="K25" s="191">
        <v>9172.99614673</v>
      </c>
      <c r="L25" s="192">
        <v>0.42270598343637927</v>
      </c>
      <c r="M25" s="160">
        <v>763.57985121999991</v>
      </c>
      <c r="N25" s="183">
        <v>8.3242142371574168</v>
      </c>
      <c r="O25" s="1"/>
    </row>
    <row r="26" spans="1:15" x14ac:dyDescent="0.5">
      <c r="A26" s="49">
        <v>19</v>
      </c>
      <c r="B26" s="211" t="s">
        <v>48</v>
      </c>
      <c r="C26" s="164">
        <v>165</v>
      </c>
      <c r="D26" s="189">
        <v>5490.7841015599988</v>
      </c>
      <c r="E26" s="193">
        <v>0.24317401320906012</v>
      </c>
      <c r="F26" s="185">
        <v>165</v>
      </c>
      <c r="G26" s="186">
        <v>5828.0340027200018</v>
      </c>
      <c r="H26" s="190">
        <v>0.2584720806945206</v>
      </c>
      <c r="I26" s="160">
        <v>-337.24990116000299</v>
      </c>
      <c r="J26" s="161">
        <v>-5.7866838285879094</v>
      </c>
      <c r="K26" s="191">
        <v>10071.132916000006</v>
      </c>
      <c r="L26" s="192">
        <v>0.46409352794657599</v>
      </c>
      <c r="M26" s="160">
        <v>-4580.3488144400071</v>
      </c>
      <c r="N26" s="183">
        <v>-45.479975814470762</v>
      </c>
      <c r="O26" s="1"/>
    </row>
    <row r="27" spans="1:15" ht="23.25" customHeight="1" x14ac:dyDescent="0.5">
      <c r="A27" s="47">
        <v>20</v>
      </c>
      <c r="B27" s="211" t="s">
        <v>97</v>
      </c>
      <c r="C27" s="164">
        <v>292</v>
      </c>
      <c r="D27" s="189">
        <v>5354.3845157299966</v>
      </c>
      <c r="E27" s="194">
        <v>0.23713319388838938</v>
      </c>
      <c r="F27" s="185">
        <v>292</v>
      </c>
      <c r="G27" s="186">
        <v>5770.3439293400043</v>
      </c>
      <c r="H27" s="190">
        <v>0.25591353808907452</v>
      </c>
      <c r="I27" s="160">
        <v>-415.95941361000769</v>
      </c>
      <c r="J27" s="161">
        <v>-7.2085722914194461</v>
      </c>
      <c r="K27" s="191">
        <v>6894.1864566399981</v>
      </c>
      <c r="L27" s="192">
        <v>0.31769487521115336</v>
      </c>
      <c r="M27" s="160">
        <v>-1539.8019409100016</v>
      </c>
      <c r="N27" s="183">
        <v>-22.334788166731002</v>
      </c>
      <c r="O27" s="1"/>
    </row>
    <row r="28" spans="1:15" x14ac:dyDescent="0.5">
      <c r="A28" s="47">
        <v>21</v>
      </c>
      <c r="B28" s="211" t="s">
        <v>24</v>
      </c>
      <c r="C28" s="164">
        <v>99</v>
      </c>
      <c r="D28" s="184">
        <v>3623.8784861199988</v>
      </c>
      <c r="E28" s="194">
        <v>0.16049312057296228</v>
      </c>
      <c r="F28" s="185">
        <v>98</v>
      </c>
      <c r="G28" s="195">
        <v>3562.2622693999997</v>
      </c>
      <c r="H28" s="196">
        <v>0.15798558147081532</v>
      </c>
      <c r="I28" s="160">
        <v>61.616216719999102</v>
      </c>
      <c r="J28" s="161">
        <v>1.7296934380515803</v>
      </c>
      <c r="K28" s="187">
        <v>3111.9902026999998</v>
      </c>
      <c r="L28" s="197">
        <v>0.14340536701801804</v>
      </c>
      <c r="M28" s="160">
        <v>511.88828341999897</v>
      </c>
      <c r="N28" s="183">
        <v>16.44890407996396</v>
      </c>
      <c r="O28" s="1"/>
    </row>
    <row r="29" spans="1:15" x14ac:dyDescent="0.5">
      <c r="A29" s="47">
        <v>22</v>
      </c>
      <c r="B29" s="211" t="s">
        <v>91</v>
      </c>
      <c r="C29" s="164">
        <v>2</v>
      </c>
      <c r="D29" s="184">
        <v>2143.5924545399998</v>
      </c>
      <c r="E29" s="198">
        <v>9.4934706995136356E-2</v>
      </c>
      <c r="F29" s="199">
        <v>2</v>
      </c>
      <c r="G29" s="200">
        <v>2157.7189181500003</v>
      </c>
      <c r="H29" s="201">
        <v>9.5694379625766032E-2</v>
      </c>
      <c r="I29" s="160">
        <v>-14.126463610000428</v>
      </c>
      <c r="J29" s="161">
        <v>-0.65469433906211805</v>
      </c>
      <c r="K29" s="202">
        <v>1800.3999005799999</v>
      </c>
      <c r="L29" s="203">
        <v>8.2965238225323437E-2</v>
      </c>
      <c r="M29" s="160">
        <v>343.19255395999994</v>
      </c>
      <c r="N29" s="161">
        <v>19.062018046626211</v>
      </c>
      <c r="O29" s="1"/>
    </row>
    <row r="30" spans="1:15" x14ac:dyDescent="0.5">
      <c r="A30" s="47">
        <v>23</v>
      </c>
      <c r="B30" s="211" t="s">
        <v>28</v>
      </c>
      <c r="C30" s="204">
        <v>8</v>
      </c>
      <c r="D30" s="205">
        <v>630.11994138999989</v>
      </c>
      <c r="E30" s="194">
        <v>2.7906541600739652E-2</v>
      </c>
      <c r="F30" s="206">
        <v>8</v>
      </c>
      <c r="G30" s="207">
        <v>651.34230961000014</v>
      </c>
      <c r="H30" s="208">
        <v>2.8886894264978372E-2</v>
      </c>
      <c r="I30" s="160">
        <v>-21.222368220000249</v>
      </c>
      <c r="J30" s="161">
        <v>-3.2582511387456812</v>
      </c>
      <c r="K30" s="188">
        <v>253.72603290999999</v>
      </c>
      <c r="L30" s="209">
        <v>1.1692091716714155E-2</v>
      </c>
      <c r="M30" s="160">
        <v>376.39390847999994</v>
      </c>
      <c r="N30" s="161">
        <v>148.34658634083161</v>
      </c>
      <c r="O30" s="1"/>
    </row>
    <row r="31" spans="1:15" x14ac:dyDescent="0.5">
      <c r="A31" s="47">
        <v>24</v>
      </c>
      <c r="B31" s="211" t="s">
        <v>104</v>
      </c>
      <c r="C31" s="164">
        <v>7</v>
      </c>
      <c r="D31" s="205">
        <v>321.03796533999997</v>
      </c>
      <c r="E31" s="194">
        <v>1.4218022231473067E-2</v>
      </c>
      <c r="F31" s="206">
        <v>7</v>
      </c>
      <c r="G31" s="188">
        <v>314.86598722000002</v>
      </c>
      <c r="H31" s="210">
        <v>1.3964240225555475E-2</v>
      </c>
      <c r="I31" s="160">
        <v>6.1719781199999488</v>
      </c>
      <c r="J31" s="161">
        <v>1.9601920723458535</v>
      </c>
      <c r="K31" s="188">
        <v>0</v>
      </c>
      <c r="L31" s="209">
        <v>0</v>
      </c>
      <c r="M31" s="160">
        <v>321.03796533999997</v>
      </c>
      <c r="N31" s="183" t="s">
        <v>57</v>
      </c>
      <c r="O31" s="1"/>
    </row>
    <row r="32" spans="1:15" ht="22.5" thickBot="1" x14ac:dyDescent="0.55000000000000004">
      <c r="A32" s="47">
        <v>25</v>
      </c>
      <c r="B32" s="211" t="s">
        <v>98</v>
      </c>
      <c r="C32" s="164">
        <v>17</v>
      </c>
      <c r="D32" s="205">
        <v>76.410482239999993</v>
      </c>
      <c r="E32" s="215">
        <v>3.3840419280483651E-3</v>
      </c>
      <c r="F32" s="216">
        <v>18</v>
      </c>
      <c r="G32" s="217">
        <v>77.066577819999992</v>
      </c>
      <c r="H32" s="218">
        <v>3.4178864968606791E-3</v>
      </c>
      <c r="I32" s="219">
        <v>-0.65609557999999879</v>
      </c>
      <c r="J32" s="220">
        <v>-0.85133607662248068</v>
      </c>
      <c r="K32" s="217">
        <v>4594.3776535200004</v>
      </c>
      <c r="L32" s="218">
        <v>0.21171609507343009</v>
      </c>
      <c r="M32" s="219">
        <v>-4517.96717128</v>
      </c>
      <c r="N32" s="221">
        <v>-98.336869800386168</v>
      </c>
      <c r="O32" s="1"/>
    </row>
    <row r="33" spans="1:15" ht="22.5" customHeight="1" thickBot="1" x14ac:dyDescent="0.55000000000000004">
      <c r="A33" s="224" t="s">
        <v>31</v>
      </c>
      <c r="B33" s="225"/>
      <c r="C33" s="137">
        <v>81190</v>
      </c>
      <c r="D33" s="46">
        <v>2257964.9976165402</v>
      </c>
      <c r="E33" s="128">
        <v>100</v>
      </c>
      <c r="F33" s="129">
        <v>81357</v>
      </c>
      <c r="G33" s="130">
        <v>2254802.1384204966</v>
      </c>
      <c r="H33" s="106">
        <v>100</v>
      </c>
      <c r="I33" s="108">
        <v>3162.8591960433746</v>
      </c>
      <c r="J33" s="107">
        <v>0.14027213927778054</v>
      </c>
      <c r="K33" s="121">
        <v>2170065.36603961</v>
      </c>
      <c r="L33" s="212">
        <v>99.999999999999972</v>
      </c>
      <c r="M33" s="213">
        <v>87899.631576930173</v>
      </c>
      <c r="N33" s="214">
        <v>4.0505522530571438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127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2" t="s">
        <v>71</v>
      </c>
      <c r="C50" s="242"/>
      <c r="D50" s="242"/>
      <c r="E50" s="242"/>
      <c r="F50" s="242"/>
      <c r="G50" s="242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62C9-59FB-4E3A-9909-96C0846E9918}">
  <dimension ref="A2:P11"/>
  <sheetViews>
    <sheetView workbookViewId="0">
      <selection activeCell="M4" sqref="M4"/>
    </sheetView>
  </sheetViews>
  <sheetFormatPr defaultRowHeight="12.75" x14ac:dyDescent="0.2"/>
  <cols>
    <col min="1" max="1" width="25" style="41" customWidth="1"/>
    <col min="2" max="3" width="11.625" style="41" customWidth="1"/>
    <col min="4" max="4" width="9.875" style="41" customWidth="1"/>
    <col min="5" max="5" width="11.625" style="41" customWidth="1"/>
    <col min="6" max="6" width="14.125" style="41" customWidth="1"/>
    <col min="7" max="10" width="9.875" style="41" customWidth="1"/>
    <col min="11" max="12" width="11.25" style="41" bestFit="1" customWidth="1"/>
    <col min="13" max="13" width="9.875" style="41" bestFit="1" customWidth="1"/>
    <col min="14" max="14" width="10.875" style="41" bestFit="1" customWidth="1"/>
    <col min="15" max="15" width="9" style="41"/>
    <col min="16" max="16" width="8.375" style="41" bestFit="1" customWidth="1"/>
    <col min="17" max="256" width="9" style="41"/>
    <col min="257" max="257" width="25" style="41" customWidth="1"/>
    <col min="258" max="259" width="11.625" style="41" customWidth="1"/>
    <col min="260" max="266" width="9.875" style="41" customWidth="1"/>
    <col min="267" max="268" width="11.25" style="41" bestFit="1" customWidth="1"/>
    <col min="269" max="269" width="9.875" style="41" bestFit="1" customWidth="1"/>
    <col min="270" max="270" width="10.875" style="41" bestFit="1" customWidth="1"/>
    <col min="271" max="271" width="9" style="41"/>
    <col min="272" max="272" width="8.375" style="41" bestFit="1" customWidth="1"/>
    <col min="273" max="512" width="9" style="41"/>
    <col min="513" max="513" width="25" style="41" customWidth="1"/>
    <col min="514" max="515" width="11.625" style="41" customWidth="1"/>
    <col min="516" max="522" width="9.875" style="41" customWidth="1"/>
    <col min="523" max="524" width="11.25" style="41" bestFit="1" customWidth="1"/>
    <col min="525" max="525" width="9.875" style="41" bestFit="1" customWidth="1"/>
    <col min="526" max="526" width="10.875" style="41" bestFit="1" customWidth="1"/>
    <col min="527" max="527" width="9" style="41"/>
    <col min="528" max="528" width="8.375" style="41" bestFit="1" customWidth="1"/>
    <col min="529" max="768" width="9" style="41"/>
    <col min="769" max="769" width="25" style="41" customWidth="1"/>
    <col min="770" max="771" width="11.625" style="41" customWidth="1"/>
    <col min="772" max="778" width="9.875" style="41" customWidth="1"/>
    <col min="779" max="780" width="11.25" style="41" bestFit="1" customWidth="1"/>
    <col min="781" max="781" width="9.875" style="41" bestFit="1" customWidth="1"/>
    <col min="782" max="782" width="10.875" style="41" bestFit="1" customWidth="1"/>
    <col min="783" max="783" width="9" style="41"/>
    <col min="784" max="784" width="8.375" style="41" bestFit="1" customWidth="1"/>
    <col min="785" max="1024" width="9" style="41"/>
    <col min="1025" max="1025" width="25" style="41" customWidth="1"/>
    <col min="1026" max="1027" width="11.625" style="41" customWidth="1"/>
    <col min="1028" max="1034" width="9.875" style="41" customWidth="1"/>
    <col min="1035" max="1036" width="11.25" style="41" bestFit="1" customWidth="1"/>
    <col min="1037" max="1037" width="9.875" style="41" bestFit="1" customWidth="1"/>
    <col min="1038" max="1038" width="10.875" style="41" bestFit="1" customWidth="1"/>
    <col min="1039" max="1039" width="9" style="41"/>
    <col min="1040" max="1040" width="8.375" style="41" bestFit="1" customWidth="1"/>
    <col min="1041" max="1280" width="9" style="41"/>
    <col min="1281" max="1281" width="25" style="41" customWidth="1"/>
    <col min="1282" max="1283" width="11.625" style="41" customWidth="1"/>
    <col min="1284" max="1290" width="9.875" style="41" customWidth="1"/>
    <col min="1291" max="1292" width="11.25" style="41" bestFit="1" customWidth="1"/>
    <col min="1293" max="1293" width="9.875" style="41" bestFit="1" customWidth="1"/>
    <col min="1294" max="1294" width="10.875" style="41" bestFit="1" customWidth="1"/>
    <col min="1295" max="1295" width="9" style="41"/>
    <col min="1296" max="1296" width="8.375" style="41" bestFit="1" customWidth="1"/>
    <col min="1297" max="1536" width="9" style="41"/>
    <col min="1537" max="1537" width="25" style="41" customWidth="1"/>
    <col min="1538" max="1539" width="11.625" style="41" customWidth="1"/>
    <col min="1540" max="1546" width="9.875" style="41" customWidth="1"/>
    <col min="1547" max="1548" width="11.25" style="41" bestFit="1" customWidth="1"/>
    <col min="1549" max="1549" width="9.875" style="41" bestFit="1" customWidth="1"/>
    <col min="1550" max="1550" width="10.875" style="41" bestFit="1" customWidth="1"/>
    <col min="1551" max="1551" width="9" style="41"/>
    <col min="1552" max="1552" width="8.375" style="41" bestFit="1" customWidth="1"/>
    <col min="1553" max="1792" width="9" style="41"/>
    <col min="1793" max="1793" width="25" style="41" customWidth="1"/>
    <col min="1794" max="1795" width="11.625" style="41" customWidth="1"/>
    <col min="1796" max="1802" width="9.875" style="41" customWidth="1"/>
    <col min="1803" max="1804" width="11.25" style="41" bestFit="1" customWidth="1"/>
    <col min="1805" max="1805" width="9.875" style="41" bestFit="1" customWidth="1"/>
    <col min="1806" max="1806" width="10.875" style="41" bestFit="1" customWidth="1"/>
    <col min="1807" max="1807" width="9" style="41"/>
    <col min="1808" max="1808" width="8.375" style="41" bestFit="1" customWidth="1"/>
    <col min="1809" max="2048" width="9" style="41"/>
    <col min="2049" max="2049" width="25" style="41" customWidth="1"/>
    <col min="2050" max="2051" width="11.625" style="41" customWidth="1"/>
    <col min="2052" max="2058" width="9.875" style="41" customWidth="1"/>
    <col min="2059" max="2060" width="11.25" style="41" bestFit="1" customWidth="1"/>
    <col min="2061" max="2061" width="9.875" style="41" bestFit="1" customWidth="1"/>
    <col min="2062" max="2062" width="10.875" style="41" bestFit="1" customWidth="1"/>
    <col min="2063" max="2063" width="9" style="41"/>
    <col min="2064" max="2064" width="8.375" style="41" bestFit="1" customWidth="1"/>
    <col min="2065" max="2304" width="9" style="41"/>
    <col min="2305" max="2305" width="25" style="41" customWidth="1"/>
    <col min="2306" max="2307" width="11.625" style="41" customWidth="1"/>
    <col min="2308" max="2314" width="9.875" style="41" customWidth="1"/>
    <col min="2315" max="2316" width="11.25" style="41" bestFit="1" customWidth="1"/>
    <col min="2317" max="2317" width="9.875" style="41" bestFit="1" customWidth="1"/>
    <col min="2318" max="2318" width="10.875" style="41" bestFit="1" customWidth="1"/>
    <col min="2319" max="2319" width="9" style="41"/>
    <col min="2320" max="2320" width="8.375" style="41" bestFit="1" customWidth="1"/>
    <col min="2321" max="2560" width="9" style="41"/>
    <col min="2561" max="2561" width="25" style="41" customWidth="1"/>
    <col min="2562" max="2563" width="11.625" style="41" customWidth="1"/>
    <col min="2564" max="2570" width="9.875" style="41" customWidth="1"/>
    <col min="2571" max="2572" width="11.25" style="41" bestFit="1" customWidth="1"/>
    <col min="2573" max="2573" width="9.875" style="41" bestFit="1" customWidth="1"/>
    <col min="2574" max="2574" width="10.875" style="41" bestFit="1" customWidth="1"/>
    <col min="2575" max="2575" width="9" style="41"/>
    <col min="2576" max="2576" width="8.375" style="41" bestFit="1" customWidth="1"/>
    <col min="2577" max="2816" width="9" style="41"/>
    <col min="2817" max="2817" width="25" style="41" customWidth="1"/>
    <col min="2818" max="2819" width="11.625" style="41" customWidth="1"/>
    <col min="2820" max="2826" width="9.875" style="41" customWidth="1"/>
    <col min="2827" max="2828" width="11.25" style="41" bestFit="1" customWidth="1"/>
    <col min="2829" max="2829" width="9.875" style="41" bestFit="1" customWidth="1"/>
    <col min="2830" max="2830" width="10.875" style="41" bestFit="1" customWidth="1"/>
    <col min="2831" max="2831" width="9" style="41"/>
    <col min="2832" max="2832" width="8.375" style="41" bestFit="1" customWidth="1"/>
    <col min="2833" max="3072" width="9" style="41"/>
    <col min="3073" max="3073" width="25" style="41" customWidth="1"/>
    <col min="3074" max="3075" width="11.625" style="41" customWidth="1"/>
    <col min="3076" max="3082" width="9.875" style="41" customWidth="1"/>
    <col min="3083" max="3084" width="11.25" style="41" bestFit="1" customWidth="1"/>
    <col min="3085" max="3085" width="9.875" style="41" bestFit="1" customWidth="1"/>
    <col min="3086" max="3086" width="10.875" style="41" bestFit="1" customWidth="1"/>
    <col min="3087" max="3087" width="9" style="41"/>
    <col min="3088" max="3088" width="8.375" style="41" bestFit="1" customWidth="1"/>
    <col min="3089" max="3328" width="9" style="41"/>
    <col min="3329" max="3329" width="25" style="41" customWidth="1"/>
    <col min="3330" max="3331" width="11.625" style="41" customWidth="1"/>
    <col min="3332" max="3338" width="9.875" style="41" customWidth="1"/>
    <col min="3339" max="3340" width="11.25" style="41" bestFit="1" customWidth="1"/>
    <col min="3341" max="3341" width="9.875" style="41" bestFit="1" customWidth="1"/>
    <col min="3342" max="3342" width="10.875" style="41" bestFit="1" customWidth="1"/>
    <col min="3343" max="3343" width="9" style="41"/>
    <col min="3344" max="3344" width="8.375" style="41" bestFit="1" customWidth="1"/>
    <col min="3345" max="3584" width="9" style="41"/>
    <col min="3585" max="3585" width="25" style="41" customWidth="1"/>
    <col min="3586" max="3587" width="11.625" style="41" customWidth="1"/>
    <col min="3588" max="3594" width="9.875" style="41" customWidth="1"/>
    <col min="3595" max="3596" width="11.25" style="41" bestFit="1" customWidth="1"/>
    <col min="3597" max="3597" width="9.875" style="41" bestFit="1" customWidth="1"/>
    <col min="3598" max="3598" width="10.875" style="41" bestFit="1" customWidth="1"/>
    <col min="3599" max="3599" width="9" style="41"/>
    <col min="3600" max="3600" width="8.375" style="41" bestFit="1" customWidth="1"/>
    <col min="3601" max="3840" width="9" style="41"/>
    <col min="3841" max="3841" width="25" style="41" customWidth="1"/>
    <col min="3842" max="3843" width="11.625" style="41" customWidth="1"/>
    <col min="3844" max="3850" width="9.875" style="41" customWidth="1"/>
    <col min="3851" max="3852" width="11.25" style="41" bestFit="1" customWidth="1"/>
    <col min="3853" max="3853" width="9.875" style="41" bestFit="1" customWidth="1"/>
    <col min="3854" max="3854" width="10.875" style="41" bestFit="1" customWidth="1"/>
    <col min="3855" max="3855" width="9" style="41"/>
    <col min="3856" max="3856" width="8.375" style="41" bestFit="1" customWidth="1"/>
    <col min="3857" max="4096" width="9" style="41"/>
    <col min="4097" max="4097" width="25" style="41" customWidth="1"/>
    <col min="4098" max="4099" width="11.625" style="41" customWidth="1"/>
    <col min="4100" max="4106" width="9.875" style="41" customWidth="1"/>
    <col min="4107" max="4108" width="11.25" style="41" bestFit="1" customWidth="1"/>
    <col min="4109" max="4109" width="9.875" style="41" bestFit="1" customWidth="1"/>
    <col min="4110" max="4110" width="10.875" style="41" bestFit="1" customWidth="1"/>
    <col min="4111" max="4111" width="9" style="41"/>
    <col min="4112" max="4112" width="8.375" style="41" bestFit="1" customWidth="1"/>
    <col min="4113" max="4352" width="9" style="41"/>
    <col min="4353" max="4353" width="25" style="41" customWidth="1"/>
    <col min="4354" max="4355" width="11.625" style="41" customWidth="1"/>
    <col min="4356" max="4362" width="9.875" style="41" customWidth="1"/>
    <col min="4363" max="4364" width="11.25" style="41" bestFit="1" customWidth="1"/>
    <col min="4365" max="4365" width="9.875" style="41" bestFit="1" customWidth="1"/>
    <col min="4366" max="4366" width="10.875" style="41" bestFit="1" customWidth="1"/>
    <col min="4367" max="4367" width="9" style="41"/>
    <col min="4368" max="4368" width="8.375" style="41" bestFit="1" customWidth="1"/>
    <col min="4369" max="4608" width="9" style="41"/>
    <col min="4609" max="4609" width="25" style="41" customWidth="1"/>
    <col min="4610" max="4611" width="11.625" style="41" customWidth="1"/>
    <col min="4612" max="4618" width="9.875" style="41" customWidth="1"/>
    <col min="4619" max="4620" width="11.25" style="41" bestFit="1" customWidth="1"/>
    <col min="4621" max="4621" width="9.875" style="41" bestFit="1" customWidth="1"/>
    <col min="4622" max="4622" width="10.875" style="41" bestFit="1" customWidth="1"/>
    <col min="4623" max="4623" width="9" style="41"/>
    <col min="4624" max="4624" width="8.375" style="41" bestFit="1" customWidth="1"/>
    <col min="4625" max="4864" width="9" style="41"/>
    <col min="4865" max="4865" width="25" style="41" customWidth="1"/>
    <col min="4866" max="4867" width="11.625" style="41" customWidth="1"/>
    <col min="4868" max="4874" width="9.875" style="41" customWidth="1"/>
    <col min="4875" max="4876" width="11.25" style="41" bestFit="1" customWidth="1"/>
    <col min="4877" max="4877" width="9.875" style="41" bestFit="1" customWidth="1"/>
    <col min="4878" max="4878" width="10.875" style="41" bestFit="1" customWidth="1"/>
    <col min="4879" max="4879" width="9" style="41"/>
    <col min="4880" max="4880" width="8.375" style="41" bestFit="1" customWidth="1"/>
    <col min="4881" max="5120" width="9" style="41"/>
    <col min="5121" max="5121" width="25" style="41" customWidth="1"/>
    <col min="5122" max="5123" width="11.625" style="41" customWidth="1"/>
    <col min="5124" max="5130" width="9.875" style="41" customWidth="1"/>
    <col min="5131" max="5132" width="11.25" style="41" bestFit="1" customWidth="1"/>
    <col min="5133" max="5133" width="9.875" style="41" bestFit="1" customWidth="1"/>
    <col min="5134" max="5134" width="10.875" style="41" bestFit="1" customWidth="1"/>
    <col min="5135" max="5135" width="9" style="41"/>
    <col min="5136" max="5136" width="8.375" style="41" bestFit="1" customWidth="1"/>
    <col min="5137" max="5376" width="9" style="41"/>
    <col min="5377" max="5377" width="25" style="41" customWidth="1"/>
    <col min="5378" max="5379" width="11.625" style="41" customWidth="1"/>
    <col min="5380" max="5386" width="9.875" style="41" customWidth="1"/>
    <col min="5387" max="5388" width="11.25" style="41" bestFit="1" customWidth="1"/>
    <col min="5389" max="5389" width="9.875" style="41" bestFit="1" customWidth="1"/>
    <col min="5390" max="5390" width="10.875" style="41" bestFit="1" customWidth="1"/>
    <col min="5391" max="5391" width="9" style="41"/>
    <col min="5392" max="5392" width="8.375" style="41" bestFit="1" customWidth="1"/>
    <col min="5393" max="5632" width="9" style="41"/>
    <col min="5633" max="5633" width="25" style="41" customWidth="1"/>
    <col min="5634" max="5635" width="11.625" style="41" customWidth="1"/>
    <col min="5636" max="5642" width="9.875" style="41" customWidth="1"/>
    <col min="5643" max="5644" width="11.25" style="41" bestFit="1" customWidth="1"/>
    <col min="5645" max="5645" width="9.875" style="41" bestFit="1" customWidth="1"/>
    <col min="5646" max="5646" width="10.875" style="41" bestFit="1" customWidth="1"/>
    <col min="5647" max="5647" width="9" style="41"/>
    <col min="5648" max="5648" width="8.375" style="41" bestFit="1" customWidth="1"/>
    <col min="5649" max="5888" width="9" style="41"/>
    <col min="5889" max="5889" width="25" style="41" customWidth="1"/>
    <col min="5890" max="5891" width="11.625" style="41" customWidth="1"/>
    <col min="5892" max="5898" width="9.875" style="41" customWidth="1"/>
    <col min="5899" max="5900" width="11.25" style="41" bestFit="1" customWidth="1"/>
    <col min="5901" max="5901" width="9.875" style="41" bestFit="1" customWidth="1"/>
    <col min="5902" max="5902" width="10.875" style="41" bestFit="1" customWidth="1"/>
    <col min="5903" max="5903" width="9" style="41"/>
    <col min="5904" max="5904" width="8.375" style="41" bestFit="1" customWidth="1"/>
    <col min="5905" max="6144" width="9" style="41"/>
    <col min="6145" max="6145" width="25" style="41" customWidth="1"/>
    <col min="6146" max="6147" width="11.625" style="41" customWidth="1"/>
    <col min="6148" max="6154" width="9.875" style="41" customWidth="1"/>
    <col min="6155" max="6156" width="11.25" style="41" bestFit="1" customWidth="1"/>
    <col min="6157" max="6157" width="9.875" style="41" bestFit="1" customWidth="1"/>
    <col min="6158" max="6158" width="10.875" style="41" bestFit="1" customWidth="1"/>
    <col min="6159" max="6159" width="9" style="41"/>
    <col min="6160" max="6160" width="8.375" style="41" bestFit="1" customWidth="1"/>
    <col min="6161" max="6400" width="9" style="41"/>
    <col min="6401" max="6401" width="25" style="41" customWidth="1"/>
    <col min="6402" max="6403" width="11.625" style="41" customWidth="1"/>
    <col min="6404" max="6410" width="9.875" style="41" customWidth="1"/>
    <col min="6411" max="6412" width="11.25" style="41" bestFit="1" customWidth="1"/>
    <col min="6413" max="6413" width="9.875" style="41" bestFit="1" customWidth="1"/>
    <col min="6414" max="6414" width="10.875" style="41" bestFit="1" customWidth="1"/>
    <col min="6415" max="6415" width="9" style="41"/>
    <col min="6416" max="6416" width="8.375" style="41" bestFit="1" customWidth="1"/>
    <col min="6417" max="6656" width="9" style="41"/>
    <col min="6657" max="6657" width="25" style="41" customWidth="1"/>
    <col min="6658" max="6659" width="11.625" style="41" customWidth="1"/>
    <col min="6660" max="6666" width="9.875" style="41" customWidth="1"/>
    <col min="6667" max="6668" width="11.25" style="41" bestFit="1" customWidth="1"/>
    <col min="6669" max="6669" width="9.875" style="41" bestFit="1" customWidth="1"/>
    <col min="6670" max="6670" width="10.875" style="41" bestFit="1" customWidth="1"/>
    <col min="6671" max="6671" width="9" style="41"/>
    <col min="6672" max="6672" width="8.375" style="41" bestFit="1" customWidth="1"/>
    <col min="6673" max="6912" width="9" style="41"/>
    <col min="6913" max="6913" width="25" style="41" customWidth="1"/>
    <col min="6914" max="6915" width="11.625" style="41" customWidth="1"/>
    <col min="6916" max="6922" width="9.875" style="41" customWidth="1"/>
    <col min="6923" max="6924" width="11.25" style="41" bestFit="1" customWidth="1"/>
    <col min="6925" max="6925" width="9.875" style="41" bestFit="1" customWidth="1"/>
    <col min="6926" max="6926" width="10.875" style="41" bestFit="1" customWidth="1"/>
    <col min="6927" max="6927" width="9" style="41"/>
    <col min="6928" max="6928" width="8.375" style="41" bestFit="1" customWidth="1"/>
    <col min="6929" max="7168" width="9" style="41"/>
    <col min="7169" max="7169" width="25" style="41" customWidth="1"/>
    <col min="7170" max="7171" width="11.625" style="41" customWidth="1"/>
    <col min="7172" max="7178" width="9.875" style="41" customWidth="1"/>
    <col min="7179" max="7180" width="11.25" style="41" bestFit="1" customWidth="1"/>
    <col min="7181" max="7181" width="9.875" style="41" bestFit="1" customWidth="1"/>
    <col min="7182" max="7182" width="10.875" style="41" bestFit="1" customWidth="1"/>
    <col min="7183" max="7183" width="9" style="41"/>
    <col min="7184" max="7184" width="8.375" style="41" bestFit="1" customWidth="1"/>
    <col min="7185" max="7424" width="9" style="41"/>
    <col min="7425" max="7425" width="25" style="41" customWidth="1"/>
    <col min="7426" max="7427" width="11.625" style="41" customWidth="1"/>
    <col min="7428" max="7434" width="9.875" style="41" customWidth="1"/>
    <col min="7435" max="7436" width="11.25" style="41" bestFit="1" customWidth="1"/>
    <col min="7437" max="7437" width="9.875" style="41" bestFit="1" customWidth="1"/>
    <col min="7438" max="7438" width="10.875" style="41" bestFit="1" customWidth="1"/>
    <col min="7439" max="7439" width="9" style="41"/>
    <col min="7440" max="7440" width="8.375" style="41" bestFit="1" customWidth="1"/>
    <col min="7441" max="7680" width="9" style="41"/>
    <col min="7681" max="7681" width="25" style="41" customWidth="1"/>
    <col min="7682" max="7683" width="11.625" style="41" customWidth="1"/>
    <col min="7684" max="7690" width="9.875" style="41" customWidth="1"/>
    <col min="7691" max="7692" width="11.25" style="41" bestFit="1" customWidth="1"/>
    <col min="7693" max="7693" width="9.875" style="41" bestFit="1" customWidth="1"/>
    <col min="7694" max="7694" width="10.875" style="41" bestFit="1" customWidth="1"/>
    <col min="7695" max="7695" width="9" style="41"/>
    <col min="7696" max="7696" width="8.375" style="41" bestFit="1" customWidth="1"/>
    <col min="7697" max="7936" width="9" style="41"/>
    <col min="7937" max="7937" width="25" style="41" customWidth="1"/>
    <col min="7938" max="7939" width="11.625" style="41" customWidth="1"/>
    <col min="7940" max="7946" width="9.875" style="41" customWidth="1"/>
    <col min="7947" max="7948" width="11.25" style="41" bestFit="1" customWidth="1"/>
    <col min="7949" max="7949" width="9.875" style="41" bestFit="1" customWidth="1"/>
    <col min="7950" max="7950" width="10.875" style="41" bestFit="1" customWidth="1"/>
    <col min="7951" max="7951" width="9" style="41"/>
    <col min="7952" max="7952" width="8.375" style="41" bestFit="1" customWidth="1"/>
    <col min="7953" max="8192" width="9" style="41"/>
    <col min="8193" max="8193" width="25" style="41" customWidth="1"/>
    <col min="8194" max="8195" width="11.625" style="41" customWidth="1"/>
    <col min="8196" max="8202" width="9.875" style="41" customWidth="1"/>
    <col min="8203" max="8204" width="11.25" style="41" bestFit="1" customWidth="1"/>
    <col min="8205" max="8205" width="9.875" style="41" bestFit="1" customWidth="1"/>
    <col min="8206" max="8206" width="10.875" style="41" bestFit="1" customWidth="1"/>
    <col min="8207" max="8207" width="9" style="41"/>
    <col min="8208" max="8208" width="8.375" style="41" bestFit="1" customWidth="1"/>
    <col min="8209" max="8448" width="9" style="41"/>
    <col min="8449" max="8449" width="25" style="41" customWidth="1"/>
    <col min="8450" max="8451" width="11.625" style="41" customWidth="1"/>
    <col min="8452" max="8458" width="9.875" style="41" customWidth="1"/>
    <col min="8459" max="8460" width="11.25" style="41" bestFit="1" customWidth="1"/>
    <col min="8461" max="8461" width="9.875" style="41" bestFit="1" customWidth="1"/>
    <col min="8462" max="8462" width="10.875" style="41" bestFit="1" customWidth="1"/>
    <col min="8463" max="8463" width="9" style="41"/>
    <col min="8464" max="8464" width="8.375" style="41" bestFit="1" customWidth="1"/>
    <col min="8465" max="8704" width="9" style="41"/>
    <col min="8705" max="8705" width="25" style="41" customWidth="1"/>
    <col min="8706" max="8707" width="11.625" style="41" customWidth="1"/>
    <col min="8708" max="8714" width="9.875" style="41" customWidth="1"/>
    <col min="8715" max="8716" width="11.25" style="41" bestFit="1" customWidth="1"/>
    <col min="8717" max="8717" width="9.875" style="41" bestFit="1" customWidth="1"/>
    <col min="8718" max="8718" width="10.875" style="41" bestFit="1" customWidth="1"/>
    <col min="8719" max="8719" width="9" style="41"/>
    <col min="8720" max="8720" width="8.375" style="41" bestFit="1" customWidth="1"/>
    <col min="8721" max="8960" width="9" style="41"/>
    <col min="8961" max="8961" width="25" style="41" customWidth="1"/>
    <col min="8962" max="8963" width="11.625" style="41" customWidth="1"/>
    <col min="8964" max="8970" width="9.875" style="41" customWidth="1"/>
    <col min="8971" max="8972" width="11.25" style="41" bestFit="1" customWidth="1"/>
    <col min="8973" max="8973" width="9.875" style="41" bestFit="1" customWidth="1"/>
    <col min="8974" max="8974" width="10.875" style="41" bestFit="1" customWidth="1"/>
    <col min="8975" max="8975" width="9" style="41"/>
    <col min="8976" max="8976" width="8.375" style="41" bestFit="1" customWidth="1"/>
    <col min="8977" max="9216" width="9" style="41"/>
    <col min="9217" max="9217" width="25" style="41" customWidth="1"/>
    <col min="9218" max="9219" width="11.625" style="41" customWidth="1"/>
    <col min="9220" max="9226" width="9.875" style="41" customWidth="1"/>
    <col min="9227" max="9228" width="11.25" style="41" bestFit="1" customWidth="1"/>
    <col min="9229" max="9229" width="9.875" style="41" bestFit="1" customWidth="1"/>
    <col min="9230" max="9230" width="10.875" style="41" bestFit="1" customWidth="1"/>
    <col min="9231" max="9231" width="9" style="41"/>
    <col min="9232" max="9232" width="8.375" style="41" bestFit="1" customWidth="1"/>
    <col min="9233" max="9472" width="9" style="41"/>
    <col min="9473" max="9473" width="25" style="41" customWidth="1"/>
    <col min="9474" max="9475" width="11.625" style="41" customWidth="1"/>
    <col min="9476" max="9482" width="9.875" style="41" customWidth="1"/>
    <col min="9483" max="9484" width="11.25" style="41" bestFit="1" customWidth="1"/>
    <col min="9485" max="9485" width="9.875" style="41" bestFit="1" customWidth="1"/>
    <col min="9486" max="9486" width="10.875" style="41" bestFit="1" customWidth="1"/>
    <col min="9487" max="9487" width="9" style="41"/>
    <col min="9488" max="9488" width="8.375" style="41" bestFit="1" customWidth="1"/>
    <col min="9489" max="9728" width="9" style="41"/>
    <col min="9729" max="9729" width="25" style="41" customWidth="1"/>
    <col min="9730" max="9731" width="11.625" style="41" customWidth="1"/>
    <col min="9732" max="9738" width="9.875" style="41" customWidth="1"/>
    <col min="9739" max="9740" width="11.25" style="41" bestFit="1" customWidth="1"/>
    <col min="9741" max="9741" width="9.875" style="41" bestFit="1" customWidth="1"/>
    <col min="9742" max="9742" width="10.875" style="41" bestFit="1" customWidth="1"/>
    <col min="9743" max="9743" width="9" style="41"/>
    <col min="9744" max="9744" width="8.375" style="41" bestFit="1" customWidth="1"/>
    <col min="9745" max="9984" width="9" style="41"/>
    <col min="9985" max="9985" width="25" style="41" customWidth="1"/>
    <col min="9986" max="9987" width="11.625" style="41" customWidth="1"/>
    <col min="9988" max="9994" width="9.875" style="41" customWidth="1"/>
    <col min="9995" max="9996" width="11.25" style="41" bestFit="1" customWidth="1"/>
    <col min="9997" max="9997" width="9.875" style="41" bestFit="1" customWidth="1"/>
    <col min="9998" max="9998" width="10.875" style="41" bestFit="1" customWidth="1"/>
    <col min="9999" max="9999" width="9" style="41"/>
    <col min="10000" max="10000" width="8.375" style="41" bestFit="1" customWidth="1"/>
    <col min="10001" max="10240" width="9" style="41"/>
    <col min="10241" max="10241" width="25" style="41" customWidth="1"/>
    <col min="10242" max="10243" width="11.625" style="41" customWidth="1"/>
    <col min="10244" max="10250" width="9.875" style="41" customWidth="1"/>
    <col min="10251" max="10252" width="11.25" style="41" bestFit="1" customWidth="1"/>
    <col min="10253" max="10253" width="9.875" style="41" bestFit="1" customWidth="1"/>
    <col min="10254" max="10254" width="10.875" style="41" bestFit="1" customWidth="1"/>
    <col min="10255" max="10255" width="9" style="41"/>
    <col min="10256" max="10256" width="8.375" style="41" bestFit="1" customWidth="1"/>
    <col min="10257" max="10496" width="9" style="41"/>
    <col min="10497" max="10497" width="25" style="41" customWidth="1"/>
    <col min="10498" max="10499" width="11.625" style="41" customWidth="1"/>
    <col min="10500" max="10506" width="9.875" style="41" customWidth="1"/>
    <col min="10507" max="10508" width="11.25" style="41" bestFit="1" customWidth="1"/>
    <col min="10509" max="10509" width="9.875" style="41" bestFit="1" customWidth="1"/>
    <col min="10510" max="10510" width="10.875" style="41" bestFit="1" customWidth="1"/>
    <col min="10511" max="10511" width="9" style="41"/>
    <col min="10512" max="10512" width="8.375" style="41" bestFit="1" customWidth="1"/>
    <col min="10513" max="10752" width="9" style="41"/>
    <col min="10753" max="10753" width="25" style="41" customWidth="1"/>
    <col min="10754" max="10755" width="11.625" style="41" customWidth="1"/>
    <col min="10756" max="10762" width="9.875" style="41" customWidth="1"/>
    <col min="10763" max="10764" width="11.25" style="41" bestFit="1" customWidth="1"/>
    <col min="10765" max="10765" width="9.875" style="41" bestFit="1" customWidth="1"/>
    <col min="10766" max="10766" width="10.875" style="41" bestFit="1" customWidth="1"/>
    <col min="10767" max="10767" width="9" style="41"/>
    <col min="10768" max="10768" width="8.375" style="41" bestFit="1" customWidth="1"/>
    <col min="10769" max="11008" width="9" style="41"/>
    <col min="11009" max="11009" width="25" style="41" customWidth="1"/>
    <col min="11010" max="11011" width="11.625" style="41" customWidth="1"/>
    <col min="11012" max="11018" width="9.875" style="41" customWidth="1"/>
    <col min="11019" max="11020" width="11.25" style="41" bestFit="1" customWidth="1"/>
    <col min="11021" max="11021" width="9.875" style="41" bestFit="1" customWidth="1"/>
    <col min="11022" max="11022" width="10.875" style="41" bestFit="1" customWidth="1"/>
    <col min="11023" max="11023" width="9" style="41"/>
    <col min="11024" max="11024" width="8.375" style="41" bestFit="1" customWidth="1"/>
    <col min="11025" max="11264" width="9" style="41"/>
    <col min="11265" max="11265" width="25" style="41" customWidth="1"/>
    <col min="11266" max="11267" width="11.625" style="41" customWidth="1"/>
    <col min="11268" max="11274" width="9.875" style="41" customWidth="1"/>
    <col min="11275" max="11276" width="11.25" style="41" bestFit="1" customWidth="1"/>
    <col min="11277" max="11277" width="9.875" style="41" bestFit="1" customWidth="1"/>
    <col min="11278" max="11278" width="10.875" style="41" bestFit="1" customWidth="1"/>
    <col min="11279" max="11279" width="9" style="41"/>
    <col min="11280" max="11280" width="8.375" style="41" bestFit="1" customWidth="1"/>
    <col min="11281" max="11520" width="9" style="41"/>
    <col min="11521" max="11521" width="25" style="41" customWidth="1"/>
    <col min="11522" max="11523" width="11.625" style="41" customWidth="1"/>
    <col min="11524" max="11530" width="9.875" style="41" customWidth="1"/>
    <col min="11531" max="11532" width="11.25" style="41" bestFit="1" customWidth="1"/>
    <col min="11533" max="11533" width="9.875" style="41" bestFit="1" customWidth="1"/>
    <col min="11534" max="11534" width="10.875" style="41" bestFit="1" customWidth="1"/>
    <col min="11535" max="11535" width="9" style="41"/>
    <col min="11536" max="11536" width="8.375" style="41" bestFit="1" customWidth="1"/>
    <col min="11537" max="11776" width="9" style="41"/>
    <col min="11777" max="11777" width="25" style="41" customWidth="1"/>
    <col min="11778" max="11779" width="11.625" style="41" customWidth="1"/>
    <col min="11780" max="11786" width="9.875" style="41" customWidth="1"/>
    <col min="11787" max="11788" width="11.25" style="41" bestFit="1" customWidth="1"/>
    <col min="11789" max="11789" width="9.875" style="41" bestFit="1" customWidth="1"/>
    <col min="11790" max="11790" width="10.875" style="41" bestFit="1" customWidth="1"/>
    <col min="11791" max="11791" width="9" style="41"/>
    <col min="11792" max="11792" width="8.375" style="41" bestFit="1" customWidth="1"/>
    <col min="11793" max="12032" width="9" style="41"/>
    <col min="12033" max="12033" width="25" style="41" customWidth="1"/>
    <col min="12034" max="12035" width="11.625" style="41" customWidth="1"/>
    <col min="12036" max="12042" width="9.875" style="41" customWidth="1"/>
    <col min="12043" max="12044" width="11.25" style="41" bestFit="1" customWidth="1"/>
    <col min="12045" max="12045" width="9.875" style="41" bestFit="1" customWidth="1"/>
    <col min="12046" max="12046" width="10.875" style="41" bestFit="1" customWidth="1"/>
    <col min="12047" max="12047" width="9" style="41"/>
    <col min="12048" max="12048" width="8.375" style="41" bestFit="1" customWidth="1"/>
    <col min="12049" max="12288" width="9" style="41"/>
    <col min="12289" max="12289" width="25" style="41" customWidth="1"/>
    <col min="12290" max="12291" width="11.625" style="41" customWidth="1"/>
    <col min="12292" max="12298" width="9.875" style="41" customWidth="1"/>
    <col min="12299" max="12300" width="11.25" style="41" bestFit="1" customWidth="1"/>
    <col min="12301" max="12301" width="9.875" style="41" bestFit="1" customWidth="1"/>
    <col min="12302" max="12302" width="10.875" style="41" bestFit="1" customWidth="1"/>
    <col min="12303" max="12303" width="9" style="41"/>
    <col min="12304" max="12304" width="8.375" style="41" bestFit="1" customWidth="1"/>
    <col min="12305" max="12544" width="9" style="41"/>
    <col min="12545" max="12545" width="25" style="41" customWidth="1"/>
    <col min="12546" max="12547" width="11.625" style="41" customWidth="1"/>
    <col min="12548" max="12554" width="9.875" style="41" customWidth="1"/>
    <col min="12555" max="12556" width="11.25" style="41" bestFit="1" customWidth="1"/>
    <col min="12557" max="12557" width="9.875" style="41" bestFit="1" customWidth="1"/>
    <col min="12558" max="12558" width="10.875" style="41" bestFit="1" customWidth="1"/>
    <col min="12559" max="12559" width="9" style="41"/>
    <col min="12560" max="12560" width="8.375" style="41" bestFit="1" customWidth="1"/>
    <col min="12561" max="12800" width="9" style="41"/>
    <col min="12801" max="12801" width="25" style="41" customWidth="1"/>
    <col min="12802" max="12803" width="11.625" style="41" customWidth="1"/>
    <col min="12804" max="12810" width="9.875" style="41" customWidth="1"/>
    <col min="12811" max="12812" width="11.25" style="41" bestFit="1" customWidth="1"/>
    <col min="12813" max="12813" width="9.875" style="41" bestFit="1" customWidth="1"/>
    <col min="12814" max="12814" width="10.875" style="41" bestFit="1" customWidth="1"/>
    <col min="12815" max="12815" width="9" style="41"/>
    <col min="12816" max="12816" width="8.375" style="41" bestFit="1" customWidth="1"/>
    <col min="12817" max="13056" width="9" style="41"/>
    <col min="13057" max="13057" width="25" style="41" customWidth="1"/>
    <col min="13058" max="13059" width="11.625" style="41" customWidth="1"/>
    <col min="13060" max="13066" width="9.875" style="41" customWidth="1"/>
    <col min="13067" max="13068" width="11.25" style="41" bestFit="1" customWidth="1"/>
    <col min="13069" max="13069" width="9.875" style="41" bestFit="1" customWidth="1"/>
    <col min="13070" max="13070" width="10.875" style="41" bestFit="1" customWidth="1"/>
    <col min="13071" max="13071" width="9" style="41"/>
    <col min="13072" max="13072" width="8.375" style="41" bestFit="1" customWidth="1"/>
    <col min="13073" max="13312" width="9" style="41"/>
    <col min="13313" max="13313" width="25" style="41" customWidth="1"/>
    <col min="13314" max="13315" width="11.625" style="41" customWidth="1"/>
    <col min="13316" max="13322" width="9.875" style="41" customWidth="1"/>
    <col min="13323" max="13324" width="11.25" style="41" bestFit="1" customWidth="1"/>
    <col min="13325" max="13325" width="9.875" style="41" bestFit="1" customWidth="1"/>
    <col min="13326" max="13326" width="10.875" style="41" bestFit="1" customWidth="1"/>
    <col min="13327" max="13327" width="9" style="41"/>
    <col min="13328" max="13328" width="8.375" style="41" bestFit="1" customWidth="1"/>
    <col min="13329" max="13568" width="9" style="41"/>
    <col min="13569" max="13569" width="25" style="41" customWidth="1"/>
    <col min="13570" max="13571" width="11.625" style="41" customWidth="1"/>
    <col min="13572" max="13578" width="9.875" style="41" customWidth="1"/>
    <col min="13579" max="13580" width="11.25" style="41" bestFit="1" customWidth="1"/>
    <col min="13581" max="13581" width="9.875" style="41" bestFit="1" customWidth="1"/>
    <col min="13582" max="13582" width="10.875" style="41" bestFit="1" customWidth="1"/>
    <col min="13583" max="13583" width="9" style="41"/>
    <col min="13584" max="13584" width="8.375" style="41" bestFit="1" customWidth="1"/>
    <col min="13585" max="13824" width="9" style="41"/>
    <col min="13825" max="13825" width="25" style="41" customWidth="1"/>
    <col min="13826" max="13827" width="11.625" style="41" customWidth="1"/>
    <col min="13828" max="13834" width="9.875" style="41" customWidth="1"/>
    <col min="13835" max="13836" width="11.25" style="41" bestFit="1" customWidth="1"/>
    <col min="13837" max="13837" width="9.875" style="41" bestFit="1" customWidth="1"/>
    <col min="13838" max="13838" width="10.875" style="41" bestFit="1" customWidth="1"/>
    <col min="13839" max="13839" width="9" style="41"/>
    <col min="13840" max="13840" width="8.375" style="41" bestFit="1" customWidth="1"/>
    <col min="13841" max="14080" width="9" style="41"/>
    <col min="14081" max="14081" width="25" style="41" customWidth="1"/>
    <col min="14082" max="14083" width="11.625" style="41" customWidth="1"/>
    <col min="14084" max="14090" width="9.875" style="41" customWidth="1"/>
    <col min="14091" max="14092" width="11.25" style="41" bestFit="1" customWidth="1"/>
    <col min="14093" max="14093" width="9.875" style="41" bestFit="1" customWidth="1"/>
    <col min="14094" max="14094" width="10.875" style="41" bestFit="1" customWidth="1"/>
    <col min="14095" max="14095" width="9" style="41"/>
    <col min="14096" max="14096" width="8.375" style="41" bestFit="1" customWidth="1"/>
    <col min="14097" max="14336" width="9" style="41"/>
    <col min="14337" max="14337" width="25" style="41" customWidth="1"/>
    <col min="14338" max="14339" width="11.625" style="41" customWidth="1"/>
    <col min="14340" max="14346" width="9.875" style="41" customWidth="1"/>
    <col min="14347" max="14348" width="11.25" style="41" bestFit="1" customWidth="1"/>
    <col min="14349" max="14349" width="9.875" style="41" bestFit="1" customWidth="1"/>
    <col min="14350" max="14350" width="10.875" style="41" bestFit="1" customWidth="1"/>
    <col min="14351" max="14351" width="9" style="41"/>
    <col min="14352" max="14352" width="8.375" style="41" bestFit="1" customWidth="1"/>
    <col min="14353" max="14592" width="9" style="41"/>
    <col min="14593" max="14593" width="25" style="41" customWidth="1"/>
    <col min="14594" max="14595" width="11.625" style="41" customWidth="1"/>
    <col min="14596" max="14602" width="9.875" style="41" customWidth="1"/>
    <col min="14603" max="14604" width="11.25" style="41" bestFit="1" customWidth="1"/>
    <col min="14605" max="14605" width="9.875" style="41" bestFit="1" customWidth="1"/>
    <col min="14606" max="14606" width="10.875" style="41" bestFit="1" customWidth="1"/>
    <col min="14607" max="14607" width="9" style="41"/>
    <col min="14608" max="14608" width="8.375" style="41" bestFit="1" customWidth="1"/>
    <col min="14609" max="14848" width="9" style="41"/>
    <col min="14849" max="14849" width="25" style="41" customWidth="1"/>
    <col min="14850" max="14851" width="11.625" style="41" customWidth="1"/>
    <col min="14852" max="14858" width="9.875" style="41" customWidth="1"/>
    <col min="14859" max="14860" width="11.25" style="41" bestFit="1" customWidth="1"/>
    <col min="14861" max="14861" width="9.875" style="41" bestFit="1" customWidth="1"/>
    <col min="14862" max="14862" width="10.875" style="41" bestFit="1" customWidth="1"/>
    <col min="14863" max="14863" width="9" style="41"/>
    <col min="14864" max="14864" width="8.375" style="41" bestFit="1" customWidth="1"/>
    <col min="14865" max="15104" width="9" style="41"/>
    <col min="15105" max="15105" width="25" style="41" customWidth="1"/>
    <col min="15106" max="15107" width="11.625" style="41" customWidth="1"/>
    <col min="15108" max="15114" width="9.875" style="41" customWidth="1"/>
    <col min="15115" max="15116" width="11.25" style="41" bestFit="1" customWidth="1"/>
    <col min="15117" max="15117" width="9.875" style="41" bestFit="1" customWidth="1"/>
    <col min="15118" max="15118" width="10.875" style="41" bestFit="1" customWidth="1"/>
    <col min="15119" max="15119" width="9" style="41"/>
    <col min="15120" max="15120" width="8.375" style="41" bestFit="1" customWidth="1"/>
    <col min="15121" max="15360" width="9" style="41"/>
    <col min="15361" max="15361" width="25" style="41" customWidth="1"/>
    <col min="15362" max="15363" width="11.625" style="41" customWidth="1"/>
    <col min="15364" max="15370" width="9.875" style="41" customWidth="1"/>
    <col min="15371" max="15372" width="11.25" style="41" bestFit="1" customWidth="1"/>
    <col min="15373" max="15373" width="9.875" style="41" bestFit="1" customWidth="1"/>
    <col min="15374" max="15374" width="10.875" style="41" bestFit="1" customWidth="1"/>
    <col min="15375" max="15375" width="9" style="41"/>
    <col min="15376" max="15376" width="8.375" style="41" bestFit="1" customWidth="1"/>
    <col min="15377" max="15616" width="9" style="41"/>
    <col min="15617" max="15617" width="25" style="41" customWidth="1"/>
    <col min="15618" max="15619" width="11.625" style="41" customWidth="1"/>
    <col min="15620" max="15626" width="9.875" style="41" customWidth="1"/>
    <col min="15627" max="15628" width="11.25" style="41" bestFit="1" customWidth="1"/>
    <col min="15629" max="15629" width="9.875" style="41" bestFit="1" customWidth="1"/>
    <col min="15630" max="15630" width="10.875" style="41" bestFit="1" customWidth="1"/>
    <col min="15631" max="15631" width="9" style="41"/>
    <col min="15632" max="15632" width="8.375" style="41" bestFit="1" customWidth="1"/>
    <col min="15633" max="15872" width="9" style="41"/>
    <col min="15873" max="15873" width="25" style="41" customWidth="1"/>
    <col min="15874" max="15875" width="11.625" style="41" customWidth="1"/>
    <col min="15876" max="15882" width="9.875" style="41" customWidth="1"/>
    <col min="15883" max="15884" width="11.25" style="41" bestFit="1" customWidth="1"/>
    <col min="15885" max="15885" width="9.875" style="41" bestFit="1" customWidth="1"/>
    <col min="15886" max="15886" width="10.875" style="41" bestFit="1" customWidth="1"/>
    <col min="15887" max="15887" width="9" style="41"/>
    <col min="15888" max="15888" width="8.375" style="41" bestFit="1" customWidth="1"/>
    <col min="15889" max="16128" width="9" style="41"/>
    <col min="16129" max="16129" width="25" style="41" customWidth="1"/>
    <col min="16130" max="16131" width="11.625" style="41" customWidth="1"/>
    <col min="16132" max="16138" width="9.875" style="41" customWidth="1"/>
    <col min="16139" max="16140" width="11.25" style="41" bestFit="1" customWidth="1"/>
    <col min="16141" max="16141" width="9.875" style="41" bestFit="1" customWidth="1"/>
    <col min="16142" max="16142" width="10.875" style="41" bestFit="1" customWidth="1"/>
    <col min="16143" max="16143" width="9" style="41"/>
    <col min="16144" max="16144" width="8.375" style="41" bestFit="1" customWidth="1"/>
    <col min="16145" max="16384" width="9" style="41"/>
  </cols>
  <sheetData>
    <row r="2" spans="1:16" s="35" customFormat="1" ht="20.25" customHeight="1" x14ac:dyDescent="0.2">
      <c r="A2" s="34"/>
      <c r="B2" s="138" t="s">
        <v>51</v>
      </c>
      <c r="C2" s="138" t="s">
        <v>59</v>
      </c>
      <c r="D2" s="142" t="s">
        <v>60</v>
      </c>
      <c r="E2" s="142" t="s">
        <v>61</v>
      </c>
      <c r="F2" s="142" t="s">
        <v>62</v>
      </c>
      <c r="G2" s="142" t="s">
        <v>63</v>
      </c>
      <c r="H2" s="138" t="s">
        <v>64</v>
      </c>
      <c r="I2" s="138" t="s">
        <v>65</v>
      </c>
      <c r="J2" s="138" t="s">
        <v>66</v>
      </c>
      <c r="K2" s="138" t="s">
        <v>67</v>
      </c>
      <c r="L2" s="138" t="s">
        <v>68</v>
      </c>
      <c r="M2" s="138" t="s">
        <v>69</v>
      </c>
      <c r="N2" s="138" t="s">
        <v>70</v>
      </c>
    </row>
    <row r="3" spans="1:16" s="38" customFormat="1" ht="20.25" customHeight="1" x14ac:dyDescent="0.2">
      <c r="A3" s="36" t="s">
        <v>45</v>
      </c>
      <c r="B3" s="37">
        <v>4256</v>
      </c>
      <c r="C3" s="37">
        <v>69703</v>
      </c>
      <c r="D3" s="37">
        <v>71654</v>
      </c>
      <c r="E3" s="145">
        <v>73341</v>
      </c>
      <c r="F3" s="144">
        <v>74760</v>
      </c>
      <c r="G3" s="141">
        <v>77983</v>
      </c>
      <c r="H3" s="37">
        <v>80255</v>
      </c>
      <c r="I3" s="37">
        <v>81707</v>
      </c>
      <c r="J3" s="37">
        <v>81762</v>
      </c>
      <c r="K3" s="37">
        <v>81694</v>
      </c>
      <c r="L3" s="37">
        <v>81357</v>
      </c>
      <c r="M3" s="37">
        <v>81190</v>
      </c>
      <c r="N3" s="37"/>
      <c r="P3" s="39"/>
    </row>
    <row r="4" spans="1:16" s="38" customFormat="1" ht="20.25" customHeight="1" x14ac:dyDescent="0.2">
      <c r="A4" s="36" t="s">
        <v>46</v>
      </c>
      <c r="B4" s="37">
        <v>2170065.3660396105</v>
      </c>
      <c r="C4" s="40">
        <v>2170065.3660396105</v>
      </c>
      <c r="D4" s="37">
        <v>2372306.2279092376</v>
      </c>
      <c r="E4" s="37">
        <v>2382285.1148064276</v>
      </c>
      <c r="F4" s="37">
        <v>2367428.1630152175</v>
      </c>
      <c r="G4" s="143">
        <v>2355452.3536452549</v>
      </c>
      <c r="H4" s="37">
        <v>2263847.9275661265</v>
      </c>
      <c r="I4" s="50">
        <v>2342358.1336679468</v>
      </c>
      <c r="J4" s="37">
        <v>2443574.7655051821</v>
      </c>
      <c r="K4" s="37">
        <v>2266666.0576850967</v>
      </c>
      <c r="L4" s="37">
        <v>2254802.1384204966</v>
      </c>
      <c r="M4" s="37">
        <v>2257964.9976165402</v>
      </c>
      <c r="N4" s="37"/>
    </row>
    <row r="11" spans="1:16" ht="21" x14ac:dyDescent="0.45">
      <c r="G11" s="42"/>
      <c r="H11" s="42"/>
    </row>
  </sheetData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0A10F3-A35D-468D-BFA5-1BDE4B64B2CC}">
  <sheetPr>
    <pageSetUpPr fitToPage="1"/>
  </sheetPr>
  <dimension ref="A1:O50"/>
  <sheetViews>
    <sheetView topLeftCell="A18" zoomScale="130" zoomScaleNormal="130" workbookViewId="0">
      <selection activeCell="F31" sqref="F31:G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1"/>
    </row>
    <row r="2" spans="1:15" ht="23.25" x14ac:dyDescent="0.5">
      <c r="A2" s="226" t="s">
        <v>72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27" t="s">
        <v>1</v>
      </c>
      <c r="B4" s="227" t="s">
        <v>2</v>
      </c>
      <c r="C4" s="4"/>
      <c r="D4" s="5"/>
      <c r="E4" s="5"/>
      <c r="F4" s="231" t="s">
        <v>3</v>
      </c>
      <c r="G4" s="232"/>
      <c r="H4" s="232"/>
      <c r="I4" s="232"/>
      <c r="J4" s="233"/>
      <c r="K4" s="234" t="s">
        <v>4</v>
      </c>
      <c r="L4" s="235"/>
      <c r="M4" s="235"/>
      <c r="N4" s="236"/>
      <c r="O4" s="6"/>
    </row>
    <row r="5" spans="1:15" ht="22.5" customHeight="1" thickBot="1" x14ac:dyDescent="0.55000000000000004">
      <c r="A5" s="228"/>
      <c r="B5" s="228"/>
      <c r="C5" s="237" t="s">
        <v>73</v>
      </c>
      <c r="D5" s="237"/>
      <c r="E5" s="238"/>
      <c r="F5" s="239" t="s">
        <v>54</v>
      </c>
      <c r="G5" s="237"/>
      <c r="H5" s="238"/>
      <c r="I5" s="224" t="s">
        <v>5</v>
      </c>
      <c r="J5" s="225"/>
      <c r="K5" s="240" t="s">
        <v>54</v>
      </c>
      <c r="L5" s="241"/>
      <c r="M5" s="222" t="s">
        <v>5</v>
      </c>
      <c r="N5" s="223"/>
      <c r="O5" s="1"/>
    </row>
    <row r="6" spans="1:15" ht="21.75" customHeight="1" x14ac:dyDescent="0.5">
      <c r="A6" s="228"/>
      <c r="B6" s="22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29"/>
      <c r="B7" s="23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733448.16138268658</v>
      </c>
      <c r="E8" s="76">
        <v>31.931173161270031</v>
      </c>
      <c r="F8" s="53">
        <v>2</v>
      </c>
      <c r="G8" s="52">
        <v>729533.38354166003</v>
      </c>
      <c r="H8" s="77">
        <v>33.618037270142935</v>
      </c>
      <c r="I8" s="54">
        <v>3914.7778410265455</v>
      </c>
      <c r="J8" s="55">
        <v>0.53661394109499194</v>
      </c>
      <c r="K8" s="56">
        <v>729533.38354166003</v>
      </c>
      <c r="L8" s="78">
        <v>33.618037270142935</v>
      </c>
      <c r="M8" s="54">
        <v>3914.7778410265455</v>
      </c>
      <c r="N8" s="55">
        <v>0.53661394109499194</v>
      </c>
      <c r="O8" s="1"/>
    </row>
    <row r="9" spans="1:15" x14ac:dyDescent="0.5">
      <c r="A9" s="47">
        <v>2</v>
      </c>
      <c r="B9" s="79" t="s">
        <v>13</v>
      </c>
      <c r="C9" s="57">
        <v>207</v>
      </c>
      <c r="D9" s="58">
        <v>688724.23467730987</v>
      </c>
      <c r="E9" s="80">
        <v>29.984086068721972</v>
      </c>
      <c r="F9" s="57">
        <v>207</v>
      </c>
      <c r="G9" s="58">
        <v>647782.92514828988</v>
      </c>
      <c r="H9" s="111">
        <v>29.850848517549487</v>
      </c>
      <c r="I9" s="54">
        <v>40941.309529019985</v>
      </c>
      <c r="J9" s="55">
        <v>6.320220546049085</v>
      </c>
      <c r="K9" s="59">
        <v>647782.92514828988</v>
      </c>
      <c r="L9" s="78">
        <v>29.850848517549487</v>
      </c>
      <c r="M9" s="54">
        <v>40941.309529019985</v>
      </c>
      <c r="N9" s="55">
        <v>6.320220546049085</v>
      </c>
      <c r="O9" s="1"/>
    </row>
    <row r="10" spans="1:15" x14ac:dyDescent="0.5">
      <c r="A10" s="47">
        <v>3</v>
      </c>
      <c r="B10" s="79" t="s">
        <v>14</v>
      </c>
      <c r="C10" s="57">
        <v>904</v>
      </c>
      <c r="D10" s="58">
        <v>223982.29506022</v>
      </c>
      <c r="E10" s="80">
        <v>9.7512241835110398</v>
      </c>
      <c r="F10" s="60">
        <v>894</v>
      </c>
      <c r="G10" s="59">
        <v>186985.27647765999</v>
      </c>
      <c r="H10" s="77">
        <v>8.6165734638173532</v>
      </c>
      <c r="I10" s="54">
        <v>36997.018582560006</v>
      </c>
      <c r="J10" s="55">
        <v>19.786059779407399</v>
      </c>
      <c r="K10" s="59">
        <v>186985.27647765999</v>
      </c>
      <c r="L10" s="78">
        <v>8.6165734638173532</v>
      </c>
      <c r="M10" s="54">
        <v>36997.018582560006</v>
      </c>
      <c r="N10" s="55">
        <v>19.786059779407399</v>
      </c>
      <c r="O10" s="1"/>
    </row>
    <row r="11" spans="1:15" x14ac:dyDescent="0.5">
      <c r="A11" s="47">
        <v>4</v>
      </c>
      <c r="B11" s="79" t="s">
        <v>15</v>
      </c>
      <c r="C11" s="57">
        <v>55</v>
      </c>
      <c r="D11" s="58">
        <v>120313.51787003</v>
      </c>
      <c r="E11" s="80">
        <v>5.2379322425555817</v>
      </c>
      <c r="F11" s="60">
        <v>55</v>
      </c>
      <c r="G11" s="59">
        <v>118279.23630888</v>
      </c>
      <c r="H11" s="77">
        <v>5.4504918681201158</v>
      </c>
      <c r="I11" s="54">
        <v>2034.2815611499973</v>
      </c>
      <c r="J11" s="55">
        <v>1.7198974432313532</v>
      </c>
      <c r="K11" s="59">
        <v>118279.23630888</v>
      </c>
      <c r="L11" s="78">
        <v>5.4504918681201158</v>
      </c>
      <c r="M11" s="54">
        <v>2034.2815611499973</v>
      </c>
      <c r="N11" s="55">
        <v>1.719897443231353</v>
      </c>
      <c r="O11" s="1"/>
    </row>
    <row r="12" spans="1:15" x14ac:dyDescent="0.5">
      <c r="A12" s="47">
        <v>5</v>
      </c>
      <c r="B12" s="81" t="s">
        <v>17</v>
      </c>
      <c r="C12" s="61">
        <v>95</v>
      </c>
      <c r="D12" s="82">
        <v>98395.76411453</v>
      </c>
      <c r="E12" s="80">
        <v>4.2837276684332863</v>
      </c>
      <c r="F12" s="60">
        <v>97</v>
      </c>
      <c r="G12" s="59">
        <v>62986.376190489995</v>
      </c>
      <c r="H12" s="77">
        <v>2.902510549967475</v>
      </c>
      <c r="I12" s="54">
        <v>35409.387924040006</v>
      </c>
      <c r="J12" s="55">
        <v>56.217534752199782</v>
      </c>
      <c r="K12" s="59">
        <v>62986.376190489995</v>
      </c>
      <c r="L12" s="78">
        <v>2.902510549967475</v>
      </c>
      <c r="M12" s="54">
        <v>35409.387924040006</v>
      </c>
      <c r="N12" s="55">
        <v>56.217534752199789</v>
      </c>
      <c r="O12" s="1"/>
    </row>
    <row r="13" spans="1:15" x14ac:dyDescent="0.5">
      <c r="A13" s="47">
        <v>6</v>
      </c>
      <c r="B13" s="79" t="s">
        <v>16</v>
      </c>
      <c r="C13" s="57">
        <v>171</v>
      </c>
      <c r="D13" s="83">
        <v>73972.66878254</v>
      </c>
      <c r="E13" s="80">
        <v>3.220451315391784</v>
      </c>
      <c r="F13" s="60">
        <v>172</v>
      </c>
      <c r="G13" s="59">
        <v>74839.43865502</v>
      </c>
      <c r="H13" s="77">
        <v>3.4487181734807679</v>
      </c>
      <c r="I13" s="54">
        <v>-866.76987247999932</v>
      </c>
      <c r="J13" s="55">
        <v>-1.1581725999782857</v>
      </c>
      <c r="K13" s="59">
        <v>74839.43865502</v>
      </c>
      <c r="L13" s="78">
        <v>3.4487181734807679</v>
      </c>
      <c r="M13" s="54">
        <v>-866.76987247999932</v>
      </c>
      <c r="N13" s="55">
        <v>-1.1581725999782857</v>
      </c>
      <c r="O13" s="1"/>
    </row>
    <row r="14" spans="1:15" x14ac:dyDescent="0.5">
      <c r="A14" s="47">
        <v>7</v>
      </c>
      <c r="B14" s="79" t="s">
        <v>18</v>
      </c>
      <c r="C14" s="57">
        <v>384</v>
      </c>
      <c r="D14" s="84">
        <v>61892.614131030023</v>
      </c>
      <c r="E14" s="80">
        <v>2.6945377782335518</v>
      </c>
      <c r="F14" s="60">
        <v>421</v>
      </c>
      <c r="G14" s="59">
        <v>62878.13662428</v>
      </c>
      <c r="H14" s="77">
        <v>2.8975227017715683</v>
      </c>
      <c r="I14" s="54">
        <v>-985.52249324997683</v>
      </c>
      <c r="J14" s="55">
        <v>-1.5673532107651922</v>
      </c>
      <c r="K14" s="59">
        <v>62878.13662428</v>
      </c>
      <c r="L14" s="78">
        <v>2.8975227017715683</v>
      </c>
      <c r="M14" s="54">
        <v>-985.52249324997683</v>
      </c>
      <c r="N14" s="55">
        <v>-1.5673532107651922</v>
      </c>
      <c r="O14" s="1"/>
    </row>
    <row r="15" spans="1:15" x14ac:dyDescent="0.5">
      <c r="A15" s="47">
        <v>8</v>
      </c>
      <c r="B15" s="79" t="s">
        <v>19</v>
      </c>
      <c r="C15" s="57">
        <v>114</v>
      </c>
      <c r="D15" s="84">
        <v>54937.68580408</v>
      </c>
      <c r="E15" s="80">
        <v>2.3917501615689978</v>
      </c>
      <c r="F15" s="61">
        <v>110</v>
      </c>
      <c r="G15" s="59">
        <v>55894.763714749999</v>
      </c>
      <c r="H15" s="77">
        <v>2.5757179755722506</v>
      </c>
      <c r="I15" s="54">
        <v>-957.07791066999926</v>
      </c>
      <c r="J15" s="55">
        <v>-1.7122854576401711</v>
      </c>
      <c r="K15" s="59">
        <v>55894.763714749999</v>
      </c>
      <c r="L15" s="78">
        <v>2.5757179755722506</v>
      </c>
      <c r="M15" s="54">
        <v>-957.07791066999926</v>
      </c>
      <c r="N15" s="55">
        <v>-1.7122854576401709</v>
      </c>
      <c r="O15" s="1"/>
    </row>
    <row r="16" spans="1:15" x14ac:dyDescent="0.5">
      <c r="A16" s="47">
        <v>9</v>
      </c>
      <c r="B16" s="81" t="s">
        <v>20</v>
      </c>
      <c r="C16" s="57">
        <v>132</v>
      </c>
      <c r="D16" s="84">
        <v>40202.899276589997</v>
      </c>
      <c r="E16" s="80">
        <v>1.750261035443637</v>
      </c>
      <c r="F16" s="61">
        <v>132</v>
      </c>
      <c r="G16" s="59">
        <v>42748.95295875</v>
      </c>
      <c r="H16" s="77">
        <v>1.9699384925333947</v>
      </c>
      <c r="I16" s="54">
        <v>-2546.0536821600035</v>
      </c>
      <c r="J16" s="55">
        <v>-5.9558269991238904</v>
      </c>
      <c r="K16" s="59">
        <v>42748.95295875</v>
      </c>
      <c r="L16" s="78">
        <v>1.9699384925333947</v>
      </c>
      <c r="M16" s="54">
        <v>-2546.0536821600035</v>
      </c>
      <c r="N16" s="55">
        <v>-5.9558269991238904</v>
      </c>
      <c r="O16" s="1"/>
    </row>
    <row r="17" spans="1:15" x14ac:dyDescent="0.5">
      <c r="A17" s="47">
        <v>10</v>
      </c>
      <c r="B17" s="79" t="s">
        <v>22</v>
      </c>
      <c r="C17" s="85">
        <v>84</v>
      </c>
      <c r="D17" s="58">
        <v>37327.593783309996</v>
      </c>
      <c r="E17" s="80">
        <v>1.6250826214376735</v>
      </c>
      <c r="F17" s="61">
        <v>86</v>
      </c>
      <c r="G17" s="59">
        <v>38325.80157411001</v>
      </c>
      <c r="H17" s="77">
        <v>1.7661127712505249</v>
      </c>
      <c r="I17" s="54">
        <v>-998.20779080001375</v>
      </c>
      <c r="J17" s="55">
        <v>-2.6045320640451441</v>
      </c>
      <c r="K17" s="59">
        <v>38325.80157411001</v>
      </c>
      <c r="L17" s="78">
        <v>1.7661127712505249</v>
      </c>
      <c r="M17" s="54">
        <v>-998.20779080001375</v>
      </c>
      <c r="N17" s="55">
        <v>-2.6045320640451441</v>
      </c>
      <c r="O17" s="1"/>
    </row>
    <row r="18" spans="1:15" x14ac:dyDescent="0.5">
      <c r="A18" s="47">
        <v>11</v>
      </c>
      <c r="B18" s="79" t="s">
        <v>23</v>
      </c>
      <c r="C18" s="57">
        <v>494</v>
      </c>
      <c r="D18" s="88">
        <v>23534.377672369999</v>
      </c>
      <c r="E18" s="80">
        <v>1.0245854148471694</v>
      </c>
      <c r="F18" s="61">
        <v>494</v>
      </c>
      <c r="G18" s="59">
        <v>20585.191193080002</v>
      </c>
      <c r="H18" s="77">
        <v>0.94859774803227093</v>
      </c>
      <c r="I18" s="54">
        <v>2949.1864792899978</v>
      </c>
      <c r="J18" s="55">
        <v>14.326738341305317</v>
      </c>
      <c r="K18" s="59">
        <v>20585.191193080002</v>
      </c>
      <c r="L18" s="78">
        <v>0.94859774803227093</v>
      </c>
      <c r="M18" s="54">
        <v>2949.1864792899978</v>
      </c>
      <c r="N18" s="55">
        <v>14.326738341305317</v>
      </c>
      <c r="O18" s="1"/>
    </row>
    <row r="19" spans="1:15" x14ac:dyDescent="0.5">
      <c r="A19" s="47">
        <v>12</v>
      </c>
      <c r="B19" s="87" t="s">
        <v>26</v>
      </c>
      <c r="C19" s="57">
        <v>270</v>
      </c>
      <c r="D19" s="64">
        <v>21035.997444389999</v>
      </c>
      <c r="E19" s="80">
        <v>0.91581670305173757</v>
      </c>
      <c r="F19" s="61">
        <v>271</v>
      </c>
      <c r="G19" s="59">
        <v>20597.413999440003</v>
      </c>
      <c r="H19" s="77">
        <v>0.94916099403173637</v>
      </c>
      <c r="I19" s="54">
        <v>438.58344494999619</v>
      </c>
      <c r="J19" s="55">
        <v>2.1293131504853973</v>
      </c>
      <c r="K19" s="59">
        <v>20597.413999440003</v>
      </c>
      <c r="L19" s="78">
        <v>0.94916099403173637</v>
      </c>
      <c r="M19" s="54">
        <v>438.58344494999619</v>
      </c>
      <c r="N19" s="55">
        <v>2.1293131504853973</v>
      </c>
      <c r="O19" s="1"/>
    </row>
    <row r="20" spans="1:15" x14ac:dyDescent="0.5">
      <c r="A20" s="47">
        <v>13</v>
      </c>
      <c r="B20" s="79" t="s">
        <v>27</v>
      </c>
      <c r="C20" s="61">
        <v>32</v>
      </c>
      <c r="D20" s="63">
        <v>20668.01571956</v>
      </c>
      <c r="E20" s="86">
        <v>0.89979636406339203</v>
      </c>
      <c r="F20" s="61">
        <v>35</v>
      </c>
      <c r="G20" s="59">
        <v>19988.98191106</v>
      </c>
      <c r="H20" s="77">
        <v>0.92112349350748257</v>
      </c>
      <c r="I20" s="54">
        <v>679.0338085000003</v>
      </c>
      <c r="J20" s="55">
        <v>3.3970404872110449</v>
      </c>
      <c r="K20" s="59">
        <v>19988.98191106</v>
      </c>
      <c r="L20" s="78">
        <v>0.92112349350748257</v>
      </c>
      <c r="M20" s="54">
        <v>679.0338085000003</v>
      </c>
      <c r="N20" s="55">
        <v>3.3970404872110449</v>
      </c>
      <c r="O20" s="1"/>
    </row>
    <row r="21" spans="1:15" x14ac:dyDescent="0.5">
      <c r="A21" s="47">
        <v>14</v>
      </c>
      <c r="B21" s="79" t="s">
        <v>115</v>
      </c>
      <c r="C21" s="85">
        <v>53</v>
      </c>
      <c r="D21" s="58">
        <v>20054.311611560002</v>
      </c>
      <c r="E21" s="86">
        <v>0.87307833111422217</v>
      </c>
      <c r="F21" s="61">
        <v>53</v>
      </c>
      <c r="G21" s="59">
        <v>20869.478017410001</v>
      </c>
      <c r="H21" s="77">
        <v>0.96169812872950433</v>
      </c>
      <c r="I21" s="54">
        <v>-815.16640584999914</v>
      </c>
      <c r="J21" s="55">
        <v>-3.9060220153564007</v>
      </c>
      <c r="K21" s="59">
        <v>20869.478017410001</v>
      </c>
      <c r="L21" s="78">
        <v>0.96169812872950433</v>
      </c>
      <c r="M21" s="54">
        <v>-815.16640584999914</v>
      </c>
      <c r="N21" s="55">
        <v>-3.9060220153564007</v>
      </c>
      <c r="O21" s="1"/>
    </row>
    <row r="22" spans="1:15" x14ac:dyDescent="0.5">
      <c r="A22" s="47">
        <v>15</v>
      </c>
      <c r="B22" s="79" t="s">
        <v>21</v>
      </c>
      <c r="C22" s="61">
        <v>338</v>
      </c>
      <c r="D22" s="63">
        <v>17626.36141646</v>
      </c>
      <c r="E22" s="86">
        <v>0.76737583952909894</v>
      </c>
      <c r="F22" s="61">
        <v>342</v>
      </c>
      <c r="G22" s="59">
        <v>17637.08824814</v>
      </c>
      <c r="H22" s="77">
        <v>0.81274456171464782</v>
      </c>
      <c r="I22" s="54">
        <v>-10.726831680000032</v>
      </c>
      <c r="J22" s="55">
        <v>-6.0819742630313589E-2</v>
      </c>
      <c r="K22" s="59">
        <v>17637.08824814</v>
      </c>
      <c r="L22" s="78">
        <v>0.81274456171464782</v>
      </c>
      <c r="M22" s="54">
        <v>-10.726831680000032</v>
      </c>
      <c r="N22" s="55">
        <v>-6.0819742630313589E-2</v>
      </c>
      <c r="O22" s="1"/>
    </row>
    <row r="23" spans="1:15" x14ac:dyDescent="0.5">
      <c r="A23" s="48">
        <v>16</v>
      </c>
      <c r="B23" s="79" t="s">
        <v>25</v>
      </c>
      <c r="C23" s="61">
        <v>137</v>
      </c>
      <c r="D23" s="89">
        <v>13991.451236409999</v>
      </c>
      <c r="E23" s="86">
        <v>0.60912750993204601</v>
      </c>
      <c r="F23" s="61">
        <v>137</v>
      </c>
      <c r="G23" s="89">
        <v>14234.11216751</v>
      </c>
      <c r="H23" s="77">
        <v>0.65593011115086297</v>
      </c>
      <c r="I23" s="54">
        <v>-242.66093110000111</v>
      </c>
      <c r="J23" s="55">
        <v>-1.70478445191605</v>
      </c>
      <c r="K23" s="66">
        <v>14234.11216751</v>
      </c>
      <c r="L23" s="90">
        <v>0.65593011115086297</v>
      </c>
      <c r="M23" s="54">
        <v>-242.66093110000111</v>
      </c>
      <c r="N23" s="55">
        <v>-1.7047844519160498</v>
      </c>
      <c r="O23" s="1"/>
    </row>
    <row r="24" spans="1:15" x14ac:dyDescent="0.5">
      <c r="A24" s="49">
        <v>17</v>
      </c>
      <c r="B24" s="79" t="s">
        <v>56</v>
      </c>
      <c r="C24" s="61">
        <v>65533</v>
      </c>
      <c r="D24" s="89">
        <v>12601.762403569999</v>
      </c>
      <c r="E24" s="86">
        <v>0.54862644510144742</v>
      </c>
      <c r="F24" s="61">
        <v>0</v>
      </c>
      <c r="G24" s="89">
        <v>0</v>
      </c>
      <c r="H24" s="89">
        <v>0</v>
      </c>
      <c r="I24" s="54">
        <v>12601.762403569999</v>
      </c>
      <c r="J24" s="55">
        <v>0</v>
      </c>
      <c r="K24" s="67">
        <v>0</v>
      </c>
      <c r="L24" s="146">
        <v>0</v>
      </c>
      <c r="M24" s="54">
        <v>12601.762403569999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188</v>
      </c>
      <c r="D25" s="64">
        <v>9026.7088546200011</v>
      </c>
      <c r="E25" s="86">
        <v>0.39298401535272376</v>
      </c>
      <c r="F25" s="61">
        <v>240</v>
      </c>
      <c r="G25" s="89">
        <v>10071.132916000006</v>
      </c>
      <c r="H25" s="77">
        <v>0.46409352794657599</v>
      </c>
      <c r="I25" s="54">
        <v>-1044.4240613800048</v>
      </c>
      <c r="J25" s="55">
        <v>-10.370472419450731</v>
      </c>
      <c r="K25" s="67">
        <v>10071.132916000006</v>
      </c>
      <c r="L25" s="91">
        <v>0.46409352794657599</v>
      </c>
      <c r="M25" s="54">
        <v>-1044.4240613800048</v>
      </c>
      <c r="N25" s="55">
        <v>-10.370472419450731</v>
      </c>
      <c r="O25" s="1"/>
    </row>
    <row r="26" spans="1:15" x14ac:dyDescent="0.5">
      <c r="A26" s="49">
        <v>19</v>
      </c>
      <c r="B26" s="87" t="s">
        <v>47</v>
      </c>
      <c r="C26" s="57">
        <v>54</v>
      </c>
      <c r="D26" s="64">
        <v>8544.6227568300001</v>
      </c>
      <c r="E26" s="80">
        <v>0.37199606354144132</v>
      </c>
      <c r="F26" s="61">
        <v>55</v>
      </c>
      <c r="G26" s="92">
        <v>9172.99614673</v>
      </c>
      <c r="H26" s="77">
        <v>0.42270598343637927</v>
      </c>
      <c r="I26" s="54">
        <v>-628.37338989999989</v>
      </c>
      <c r="J26" s="55">
        <v>-6.8502524131551406</v>
      </c>
      <c r="K26" s="67">
        <v>9172.99614673</v>
      </c>
      <c r="L26" s="91">
        <v>0.42270598343637927</v>
      </c>
      <c r="M26" s="54">
        <v>-628.37338989999989</v>
      </c>
      <c r="N26" s="55">
        <v>-6.8502524131551406</v>
      </c>
      <c r="O26" s="1"/>
    </row>
    <row r="27" spans="1:15" ht="23.25" customHeight="1" x14ac:dyDescent="0.5">
      <c r="A27" s="47">
        <v>20</v>
      </c>
      <c r="B27" s="87" t="s">
        <v>29</v>
      </c>
      <c r="C27" s="57">
        <v>150</v>
      </c>
      <c r="D27" s="64">
        <v>6725.4556255999987</v>
      </c>
      <c r="E27" s="80">
        <v>0.29279736384453431</v>
      </c>
      <c r="F27" s="61">
        <v>150</v>
      </c>
      <c r="G27" s="92">
        <v>6894.1864566399981</v>
      </c>
      <c r="H27" s="93">
        <v>0.31769487521115336</v>
      </c>
      <c r="I27" s="54">
        <v>-168.73083103999943</v>
      </c>
      <c r="J27" s="55">
        <v>-2.4474364321476929</v>
      </c>
      <c r="K27" s="67">
        <v>6894.1864566399981</v>
      </c>
      <c r="L27" s="91">
        <v>0.31769487521115336</v>
      </c>
      <c r="M27" s="54">
        <v>-168.73083103999943</v>
      </c>
      <c r="N27" s="55">
        <v>-2.4474364321476929</v>
      </c>
      <c r="O27" s="1"/>
    </row>
    <row r="28" spans="1:15" x14ac:dyDescent="0.5">
      <c r="A28" s="47">
        <v>21</v>
      </c>
      <c r="B28" s="79" t="s">
        <v>30</v>
      </c>
      <c r="C28" s="57">
        <v>206</v>
      </c>
      <c r="D28" s="89">
        <v>4573.9880977399998</v>
      </c>
      <c r="E28" s="80">
        <v>0.19913173646953761</v>
      </c>
      <c r="F28" s="61">
        <v>207</v>
      </c>
      <c r="G28" s="92">
        <v>4594.3776535200004</v>
      </c>
      <c r="H28" s="93">
        <v>0.21171609507343009</v>
      </c>
      <c r="I28" s="54">
        <v>-20.389555780000592</v>
      </c>
      <c r="J28" s="55">
        <v>-0.44379363904443192</v>
      </c>
      <c r="K28" s="66">
        <v>4594.3776535200004</v>
      </c>
      <c r="L28" s="91">
        <v>0.21171609507343009</v>
      </c>
      <c r="M28" s="54">
        <v>-20.389555780000592</v>
      </c>
      <c r="N28" s="55">
        <v>-0.44379363904443192</v>
      </c>
      <c r="O28" s="1"/>
    </row>
    <row r="29" spans="1:15" x14ac:dyDescent="0.5">
      <c r="A29" s="47">
        <v>22</v>
      </c>
      <c r="B29" s="79" t="s">
        <v>24</v>
      </c>
      <c r="C29" s="57">
        <v>87</v>
      </c>
      <c r="D29" s="69">
        <v>2946.7842096299996</v>
      </c>
      <c r="E29" s="102">
        <v>0.12829028937669773</v>
      </c>
      <c r="F29" s="62">
        <v>90</v>
      </c>
      <c r="G29" s="72">
        <v>3111.9902026999998</v>
      </c>
      <c r="H29" s="112">
        <v>0.14340536701801804</v>
      </c>
      <c r="I29" s="54">
        <v>-165.2059930700002</v>
      </c>
      <c r="J29" s="55">
        <v>-5.3086925828579252</v>
      </c>
      <c r="K29" s="113">
        <v>3111.9902026999998</v>
      </c>
      <c r="L29" s="114">
        <v>0.14340536701801804</v>
      </c>
      <c r="M29" s="54">
        <v>-165.2059930700002</v>
      </c>
      <c r="N29" s="55">
        <v>-5.3086925828579243</v>
      </c>
      <c r="O29" s="1"/>
    </row>
    <row r="30" spans="1:15" x14ac:dyDescent="0.5">
      <c r="A30" s="47">
        <v>23</v>
      </c>
      <c r="B30" s="99" t="s">
        <v>49</v>
      </c>
      <c r="C30" s="104">
        <v>2</v>
      </c>
      <c r="D30" s="63">
        <v>1808.4577117700001</v>
      </c>
      <c r="E30" s="86">
        <v>7.8732457711121293E-2</v>
      </c>
      <c r="F30" s="57">
        <v>2</v>
      </c>
      <c r="G30" s="70">
        <v>1800.3999005799999</v>
      </c>
      <c r="H30" s="109">
        <v>8.2965238225323437E-2</v>
      </c>
      <c r="I30" s="96">
        <v>8.0578111900001659</v>
      </c>
      <c r="J30" s="55">
        <v>0.44755674488786285</v>
      </c>
      <c r="K30" s="110">
        <v>1800.3999005799999</v>
      </c>
      <c r="L30" s="95">
        <v>8.2965238225323437E-2</v>
      </c>
      <c r="M30" s="54">
        <v>8.0578111900001659</v>
      </c>
      <c r="N30" s="55">
        <v>0.44755674488786279</v>
      </c>
      <c r="O30" s="1"/>
    </row>
    <row r="31" spans="1:15" x14ac:dyDescent="0.5">
      <c r="A31" s="47">
        <v>24</v>
      </c>
      <c r="B31" s="87" t="s">
        <v>104</v>
      </c>
      <c r="C31" s="57">
        <v>7</v>
      </c>
      <c r="D31" s="63">
        <v>326.70984204999996</v>
      </c>
      <c r="E31" s="86">
        <v>1.4223539016476683E-2</v>
      </c>
      <c r="F31" s="152">
        <v>0</v>
      </c>
      <c r="G31" s="153">
        <v>0</v>
      </c>
      <c r="H31" s="151">
        <v>0</v>
      </c>
      <c r="I31" s="96">
        <v>326.70984204999996</v>
      </c>
      <c r="J31" s="55">
        <v>0</v>
      </c>
      <c r="K31" s="116">
        <v>0</v>
      </c>
      <c r="L31" s="148">
        <v>0</v>
      </c>
      <c r="M31" s="54">
        <v>326.70984204999996</v>
      </c>
      <c r="N31" s="105" t="s">
        <v>57</v>
      </c>
      <c r="O31" s="1"/>
    </row>
    <row r="32" spans="1:15" ht="22.5" thickBot="1" x14ac:dyDescent="0.55000000000000004">
      <c r="A32" s="47">
        <v>25</v>
      </c>
      <c r="B32" s="87" t="s">
        <v>28</v>
      </c>
      <c r="C32" s="118">
        <v>4</v>
      </c>
      <c r="D32" s="101">
        <v>303.46802614999996</v>
      </c>
      <c r="E32" s="119">
        <v>1.3211690480806228E-2</v>
      </c>
      <c r="F32" s="131">
        <v>4</v>
      </c>
      <c r="G32" s="103">
        <v>253.72603290999999</v>
      </c>
      <c r="H32" s="119">
        <v>1.1692091716714155E-2</v>
      </c>
      <c r="I32" s="132">
        <v>49.741993239999971</v>
      </c>
      <c r="J32" s="133">
        <v>19.604607642939076</v>
      </c>
      <c r="K32" s="134">
        <v>253.72603290999999</v>
      </c>
      <c r="L32" s="125">
        <v>1.1692091716714155E-2</v>
      </c>
      <c r="M32" s="136">
        <v>49.741993239999971</v>
      </c>
      <c r="N32" s="135">
        <v>19.604607642939076</v>
      </c>
      <c r="O32" s="1"/>
    </row>
    <row r="33" spans="1:15" ht="22.5" customHeight="1" thickBot="1" x14ac:dyDescent="0.55000000000000004">
      <c r="A33" s="224" t="s">
        <v>31</v>
      </c>
      <c r="B33" s="225"/>
      <c r="C33" s="137">
        <v>69703</v>
      </c>
      <c r="D33" s="46">
        <v>2296965.9075110364</v>
      </c>
      <c r="E33" s="128">
        <v>100</v>
      </c>
      <c r="F33" s="129">
        <v>4256</v>
      </c>
      <c r="G33" s="130">
        <v>2170065.36603961</v>
      </c>
      <c r="H33" s="106">
        <v>100</v>
      </c>
      <c r="I33" s="108">
        <v>126900.54147142651</v>
      </c>
      <c r="J33" s="107">
        <v>5.8477750696985256</v>
      </c>
      <c r="K33" s="121">
        <v>2170065.36603961</v>
      </c>
      <c r="L33" s="122">
        <v>100</v>
      </c>
      <c r="M33" s="123">
        <v>126900.54147142638</v>
      </c>
      <c r="N33" s="124">
        <v>5.8477750696985256</v>
      </c>
      <c r="O33" s="1"/>
    </row>
    <row r="34" spans="1:15" ht="22.5" customHeight="1" x14ac:dyDescent="0.5">
      <c r="A34" s="3"/>
      <c r="B34" s="3"/>
      <c r="C34" s="20"/>
      <c r="D34" s="21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58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2" t="s">
        <v>71</v>
      </c>
      <c r="C50" s="242"/>
      <c r="D50" s="242"/>
      <c r="E50" s="242"/>
      <c r="F50" s="242"/>
      <c r="G50" s="242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10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C79AC-27D9-4EE0-82B0-F41103802499}">
  <sheetPr>
    <pageSetUpPr fitToPage="1"/>
  </sheetPr>
  <dimension ref="A1:O50"/>
  <sheetViews>
    <sheetView topLeftCell="A19" zoomScale="130" zoomScaleNormal="130" workbookViewId="0">
      <selection activeCell="H31" sqref="H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1"/>
    </row>
    <row r="2" spans="1:15" ht="23.25" x14ac:dyDescent="0.5">
      <c r="A2" s="226" t="s">
        <v>74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27" t="s">
        <v>1</v>
      </c>
      <c r="B4" s="227" t="s">
        <v>2</v>
      </c>
      <c r="C4" s="4"/>
      <c r="D4" s="5"/>
      <c r="E4" s="5"/>
      <c r="F4" s="231" t="s">
        <v>3</v>
      </c>
      <c r="G4" s="232"/>
      <c r="H4" s="232"/>
      <c r="I4" s="232"/>
      <c r="J4" s="233"/>
      <c r="K4" s="234" t="s">
        <v>4</v>
      </c>
      <c r="L4" s="235"/>
      <c r="M4" s="235"/>
      <c r="N4" s="236"/>
      <c r="O4" s="6"/>
    </row>
    <row r="5" spans="1:15" ht="22.5" customHeight="1" thickBot="1" x14ac:dyDescent="0.55000000000000004">
      <c r="A5" s="228"/>
      <c r="B5" s="228"/>
      <c r="C5" s="237" t="s">
        <v>75</v>
      </c>
      <c r="D5" s="237"/>
      <c r="E5" s="238"/>
      <c r="F5" s="239" t="s">
        <v>73</v>
      </c>
      <c r="G5" s="237"/>
      <c r="H5" s="238"/>
      <c r="I5" s="224" t="s">
        <v>5</v>
      </c>
      <c r="J5" s="225"/>
      <c r="K5" s="240" t="s">
        <v>54</v>
      </c>
      <c r="L5" s="241"/>
      <c r="M5" s="222" t="s">
        <v>5</v>
      </c>
      <c r="N5" s="223"/>
      <c r="O5" s="1"/>
    </row>
    <row r="6" spans="1:15" ht="21.75" customHeight="1" x14ac:dyDescent="0.5">
      <c r="A6" s="228"/>
      <c r="B6" s="22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29"/>
      <c r="B7" s="23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743489.91439595702</v>
      </c>
      <c r="E8" s="76">
        <v>31.340385387396214</v>
      </c>
      <c r="F8" s="53">
        <v>2</v>
      </c>
      <c r="G8" s="52">
        <v>733448.16138268658</v>
      </c>
      <c r="H8" s="77">
        <v>31.931173161270031</v>
      </c>
      <c r="I8" s="54">
        <v>10041.753013270441</v>
      </c>
      <c r="J8" s="55">
        <v>1.369115575167557</v>
      </c>
      <c r="K8" s="56">
        <v>729533.38354166003</v>
      </c>
      <c r="L8" s="78">
        <v>33.618037270142935</v>
      </c>
      <c r="M8" s="54">
        <v>13956.530854296987</v>
      </c>
      <c r="N8" s="55">
        <v>1.9130763813086011</v>
      </c>
      <c r="O8" s="1"/>
    </row>
    <row r="9" spans="1:15" x14ac:dyDescent="0.5">
      <c r="A9" s="47">
        <v>2</v>
      </c>
      <c r="B9" s="79" t="s">
        <v>13</v>
      </c>
      <c r="C9" s="57">
        <v>206</v>
      </c>
      <c r="D9" s="58">
        <v>709779.41417395021</v>
      </c>
      <c r="E9" s="80">
        <v>29.919384176615914</v>
      </c>
      <c r="F9" s="57">
        <v>207</v>
      </c>
      <c r="G9" s="58">
        <v>688724.23467730987</v>
      </c>
      <c r="H9" s="111">
        <v>29.984086068721972</v>
      </c>
      <c r="I9" s="54">
        <v>21055.179496640339</v>
      </c>
      <c r="J9" s="55">
        <v>3.0571277205753313</v>
      </c>
      <c r="K9" s="59">
        <v>647782.92514828988</v>
      </c>
      <c r="L9" s="78">
        <v>29.850848517549487</v>
      </c>
      <c r="M9" s="54">
        <v>61996.489025660325</v>
      </c>
      <c r="N9" s="55">
        <v>9.5705654809391802</v>
      </c>
      <c r="O9" s="1"/>
    </row>
    <row r="10" spans="1:15" x14ac:dyDescent="0.5">
      <c r="A10" s="47">
        <v>3</v>
      </c>
      <c r="B10" s="79" t="s">
        <v>14</v>
      </c>
      <c r="C10" s="57">
        <v>903</v>
      </c>
      <c r="D10" s="58">
        <v>242722.86870985999</v>
      </c>
      <c r="E10" s="80">
        <v>10.231515048703331</v>
      </c>
      <c r="F10" s="60">
        <v>904</v>
      </c>
      <c r="G10" s="59">
        <v>223982.29506022</v>
      </c>
      <c r="H10" s="77">
        <v>9.7512241835110398</v>
      </c>
      <c r="I10" s="54">
        <v>18740.573649639991</v>
      </c>
      <c r="J10" s="55">
        <v>8.3669888482040022</v>
      </c>
      <c r="K10" s="59">
        <v>186985.27647765999</v>
      </c>
      <c r="L10" s="78">
        <v>8.6165734638173532</v>
      </c>
      <c r="M10" s="54">
        <v>55737.592232199997</v>
      </c>
      <c r="N10" s="55">
        <v>29.808546042853397</v>
      </c>
      <c r="O10" s="1"/>
    </row>
    <row r="11" spans="1:15" x14ac:dyDescent="0.5">
      <c r="A11" s="47">
        <v>4</v>
      </c>
      <c r="B11" s="79" t="s">
        <v>15</v>
      </c>
      <c r="C11" s="57">
        <v>54</v>
      </c>
      <c r="D11" s="58">
        <v>122203.39538308</v>
      </c>
      <c r="E11" s="80">
        <v>5.1512487698850062</v>
      </c>
      <c r="F11" s="60">
        <v>55</v>
      </c>
      <c r="G11" s="59">
        <v>120313.51787003</v>
      </c>
      <c r="H11" s="77">
        <v>5.2379322425555817</v>
      </c>
      <c r="I11" s="54">
        <v>1889.8775130499998</v>
      </c>
      <c r="J11" s="55">
        <v>1.5707939943137235</v>
      </c>
      <c r="K11" s="59">
        <v>118279.23630888</v>
      </c>
      <c r="L11" s="78">
        <v>5.4504918681201158</v>
      </c>
      <c r="M11" s="54">
        <v>3924.1590741999971</v>
      </c>
      <c r="N11" s="55">
        <v>3.3177074832917097</v>
      </c>
      <c r="O11" s="1"/>
    </row>
    <row r="12" spans="1:15" x14ac:dyDescent="0.5">
      <c r="A12" s="47">
        <v>5</v>
      </c>
      <c r="B12" s="81" t="s">
        <v>17</v>
      </c>
      <c r="C12" s="61">
        <v>95</v>
      </c>
      <c r="D12" s="82">
        <v>114279.78586151</v>
      </c>
      <c r="E12" s="80">
        <v>4.8172442712940615</v>
      </c>
      <c r="F12" s="60">
        <v>95</v>
      </c>
      <c r="G12" s="59">
        <v>98395.76411453</v>
      </c>
      <c r="H12" s="77">
        <v>4.2837276684332863</v>
      </c>
      <c r="I12" s="54">
        <v>15884.021746979997</v>
      </c>
      <c r="J12" s="55">
        <v>16.142993440745503</v>
      </c>
      <c r="K12" s="59">
        <v>62986.376190489995</v>
      </c>
      <c r="L12" s="78">
        <v>2.902510549967475</v>
      </c>
      <c r="M12" s="54">
        <v>51293.409671020003</v>
      </c>
      <c r="N12" s="55">
        <v>81.43572114054173</v>
      </c>
      <c r="O12" s="1"/>
    </row>
    <row r="13" spans="1:15" x14ac:dyDescent="0.5">
      <c r="A13" s="47">
        <v>6</v>
      </c>
      <c r="B13" s="79" t="s">
        <v>16</v>
      </c>
      <c r="C13" s="57">
        <v>168</v>
      </c>
      <c r="D13" s="83">
        <v>74704.033936820008</v>
      </c>
      <c r="E13" s="80">
        <v>3.1490046714018964</v>
      </c>
      <c r="F13" s="60">
        <v>171</v>
      </c>
      <c r="G13" s="59">
        <v>73972.66878254</v>
      </c>
      <c r="H13" s="77">
        <v>3.220451315391784</v>
      </c>
      <c r="I13" s="54">
        <v>731.36515428000712</v>
      </c>
      <c r="J13" s="55">
        <v>0.98869645548415508</v>
      </c>
      <c r="K13" s="59">
        <v>74839.43865502</v>
      </c>
      <c r="L13" s="78">
        <v>3.4487181734807679</v>
      </c>
      <c r="M13" s="54">
        <v>-135.4047181999922</v>
      </c>
      <c r="N13" s="55">
        <v>-0.18092695593850458</v>
      </c>
      <c r="O13" s="1"/>
    </row>
    <row r="14" spans="1:15" x14ac:dyDescent="0.5">
      <c r="A14" s="47">
        <v>7</v>
      </c>
      <c r="B14" s="79" t="s">
        <v>18</v>
      </c>
      <c r="C14" s="57">
        <v>366</v>
      </c>
      <c r="D14" s="84">
        <v>63090.75991398</v>
      </c>
      <c r="E14" s="80">
        <v>2.6594694720159797</v>
      </c>
      <c r="F14" s="60">
        <v>384</v>
      </c>
      <c r="G14" s="59">
        <v>61892.614131030023</v>
      </c>
      <c r="H14" s="77">
        <v>2.6945377782335518</v>
      </c>
      <c r="I14" s="54">
        <v>1198.1457829499777</v>
      </c>
      <c r="J14" s="55">
        <v>1.9358461421801285</v>
      </c>
      <c r="K14" s="59">
        <v>62878.13662428</v>
      </c>
      <c r="L14" s="78">
        <v>2.8975227017715683</v>
      </c>
      <c r="M14" s="54">
        <v>212.6232897000009</v>
      </c>
      <c r="N14" s="55">
        <v>0.33815138475000189</v>
      </c>
      <c r="O14" s="1"/>
    </row>
    <row r="15" spans="1:15" x14ac:dyDescent="0.5">
      <c r="A15" s="47">
        <v>8</v>
      </c>
      <c r="B15" s="79" t="s">
        <v>19</v>
      </c>
      <c r="C15" s="57">
        <v>112</v>
      </c>
      <c r="D15" s="84">
        <v>55821.095008599994</v>
      </c>
      <c r="E15" s="80">
        <v>2.3530307492298865</v>
      </c>
      <c r="F15" s="61">
        <v>114</v>
      </c>
      <c r="G15" s="59">
        <v>54937.68580408</v>
      </c>
      <c r="H15" s="77">
        <v>2.3917501615689978</v>
      </c>
      <c r="I15" s="54">
        <v>883.40920451999409</v>
      </c>
      <c r="J15" s="55">
        <v>1.60802041729684</v>
      </c>
      <c r="K15" s="59">
        <v>55894.763714749999</v>
      </c>
      <c r="L15" s="78">
        <v>2.5757179755722506</v>
      </c>
      <c r="M15" s="54">
        <v>-73.668706150005164</v>
      </c>
      <c r="N15" s="55">
        <v>-0.13179894010458948</v>
      </c>
      <c r="O15" s="1"/>
    </row>
    <row r="16" spans="1:15" x14ac:dyDescent="0.5">
      <c r="A16" s="47">
        <v>9</v>
      </c>
      <c r="B16" s="81" t="s">
        <v>20</v>
      </c>
      <c r="C16" s="57">
        <v>131</v>
      </c>
      <c r="D16" s="84">
        <v>41112.668184249997</v>
      </c>
      <c r="E16" s="80">
        <v>1.7330253447289323</v>
      </c>
      <c r="F16" s="61">
        <v>132</v>
      </c>
      <c r="G16" s="59">
        <v>40202.899276589997</v>
      </c>
      <c r="H16" s="77">
        <v>1.750261035443637</v>
      </c>
      <c r="I16" s="54">
        <v>909.76890765999997</v>
      </c>
      <c r="J16" s="55">
        <v>2.2629435290249207</v>
      </c>
      <c r="K16" s="59">
        <v>42748.95295875</v>
      </c>
      <c r="L16" s="78">
        <v>1.9699384925333947</v>
      </c>
      <c r="M16" s="54">
        <v>-1636.2847745000036</v>
      </c>
      <c r="N16" s="55">
        <v>-3.8276604717755625</v>
      </c>
      <c r="O16" s="1"/>
    </row>
    <row r="17" spans="1:15" x14ac:dyDescent="0.5">
      <c r="A17" s="47">
        <v>10</v>
      </c>
      <c r="B17" s="79" t="s">
        <v>22</v>
      </c>
      <c r="C17" s="85">
        <v>85</v>
      </c>
      <c r="D17" s="58">
        <v>40524.272212819997</v>
      </c>
      <c r="E17" s="80">
        <v>1.7082226457979193</v>
      </c>
      <c r="F17" s="61">
        <v>84</v>
      </c>
      <c r="G17" s="59">
        <v>37327.593783309996</v>
      </c>
      <c r="H17" s="77">
        <v>1.6250826214376735</v>
      </c>
      <c r="I17" s="54">
        <v>3196.6784295100006</v>
      </c>
      <c r="J17" s="55">
        <v>8.5638480960412373</v>
      </c>
      <c r="K17" s="59">
        <v>38325.80157411001</v>
      </c>
      <c r="L17" s="78">
        <v>1.7661127712505249</v>
      </c>
      <c r="M17" s="54">
        <v>2198.4706387099868</v>
      </c>
      <c r="N17" s="55">
        <v>5.7362678624185799</v>
      </c>
      <c r="O17" s="1"/>
    </row>
    <row r="18" spans="1:15" x14ac:dyDescent="0.5">
      <c r="A18" s="47">
        <v>11</v>
      </c>
      <c r="B18" s="79" t="s">
        <v>23</v>
      </c>
      <c r="C18" s="57">
        <v>491</v>
      </c>
      <c r="D18" s="88">
        <v>23626.476951500001</v>
      </c>
      <c r="E18" s="80">
        <v>0.99592863153769573</v>
      </c>
      <c r="F18" s="61">
        <v>494</v>
      </c>
      <c r="G18" s="59">
        <v>23534.377672369999</v>
      </c>
      <c r="H18" s="77">
        <v>1.0245854148471694</v>
      </c>
      <c r="I18" s="54">
        <v>92.099279130001378</v>
      </c>
      <c r="J18" s="55">
        <v>0.39133934371304174</v>
      </c>
      <c r="K18" s="59">
        <v>20585.191193080002</v>
      </c>
      <c r="L18" s="78">
        <v>0.94859774803227093</v>
      </c>
      <c r="M18" s="54">
        <v>3041.2857584199992</v>
      </c>
      <c r="N18" s="55">
        <v>14.774143848818706</v>
      </c>
      <c r="O18" s="1"/>
    </row>
    <row r="19" spans="1:15" x14ac:dyDescent="0.5">
      <c r="A19" s="47">
        <v>12</v>
      </c>
      <c r="B19" s="87" t="s">
        <v>26</v>
      </c>
      <c r="C19" s="57">
        <v>266</v>
      </c>
      <c r="D19" s="64">
        <v>21985.568033979998</v>
      </c>
      <c r="E19" s="80">
        <v>0.92675927649342005</v>
      </c>
      <c r="F19" s="61">
        <v>270</v>
      </c>
      <c r="G19" s="59">
        <v>21035.997444389999</v>
      </c>
      <c r="H19" s="77">
        <v>0.91581670305173757</v>
      </c>
      <c r="I19" s="54">
        <v>949.57058958999914</v>
      </c>
      <c r="J19" s="55">
        <v>4.5140269297914184</v>
      </c>
      <c r="K19" s="59">
        <v>20597.413999440003</v>
      </c>
      <c r="L19" s="78">
        <v>0.94916099403173637</v>
      </c>
      <c r="M19" s="54">
        <v>1388.1540345399953</v>
      </c>
      <c r="N19" s="55">
        <v>6.7394578493093178</v>
      </c>
      <c r="O19" s="1"/>
    </row>
    <row r="20" spans="1:15" x14ac:dyDescent="0.5">
      <c r="A20" s="47">
        <v>13</v>
      </c>
      <c r="B20" s="79" t="s">
        <v>115</v>
      </c>
      <c r="C20" s="61">
        <v>53</v>
      </c>
      <c r="D20" s="63">
        <v>20341.173199230001</v>
      </c>
      <c r="E20" s="86">
        <v>0.85744297932215507</v>
      </c>
      <c r="F20" s="61">
        <v>53</v>
      </c>
      <c r="G20" s="59">
        <v>20054.311611560002</v>
      </c>
      <c r="H20" s="77">
        <v>0.87307833111422217</v>
      </c>
      <c r="I20" s="54">
        <v>286.8615876699987</v>
      </c>
      <c r="J20" s="55">
        <v>1.4304235080532093</v>
      </c>
      <c r="K20" s="59">
        <v>20869.478017410001</v>
      </c>
      <c r="L20" s="78">
        <v>0.96169812872950433</v>
      </c>
      <c r="M20" s="54">
        <v>-528.30481818000044</v>
      </c>
      <c r="N20" s="55">
        <v>-2.5314711644405827</v>
      </c>
      <c r="O20" s="1"/>
    </row>
    <row r="21" spans="1:15" x14ac:dyDescent="0.5">
      <c r="A21" s="47">
        <v>14</v>
      </c>
      <c r="B21" s="79" t="s">
        <v>27</v>
      </c>
      <c r="C21" s="85">
        <v>31</v>
      </c>
      <c r="D21" s="58">
        <v>18198.4878518</v>
      </c>
      <c r="E21" s="86">
        <v>0.76712220529129171</v>
      </c>
      <c r="F21" s="61">
        <v>32</v>
      </c>
      <c r="G21" s="59">
        <v>20668.01571956</v>
      </c>
      <c r="H21" s="77">
        <v>0.89979636406339203</v>
      </c>
      <c r="I21" s="54">
        <v>-2469.5278677599999</v>
      </c>
      <c r="J21" s="55">
        <v>-11.948548429943683</v>
      </c>
      <c r="K21" s="59">
        <v>19988.98191106</v>
      </c>
      <c r="L21" s="78">
        <v>0.92112349350748257</v>
      </c>
      <c r="M21" s="54">
        <v>-1790.4940592599996</v>
      </c>
      <c r="N21" s="55">
        <v>-8.9574049705318455</v>
      </c>
      <c r="O21" s="1"/>
    </row>
    <row r="22" spans="1:15" x14ac:dyDescent="0.5">
      <c r="A22" s="47">
        <v>15</v>
      </c>
      <c r="B22" s="79" t="s">
        <v>21</v>
      </c>
      <c r="C22" s="61">
        <v>350</v>
      </c>
      <c r="D22" s="63">
        <v>17932.660303060002</v>
      </c>
      <c r="E22" s="86">
        <v>0.75591675695529514</v>
      </c>
      <c r="F22" s="61">
        <v>338</v>
      </c>
      <c r="G22" s="59">
        <v>17626.36141646</v>
      </c>
      <c r="H22" s="77">
        <v>0.76737583952909894</v>
      </c>
      <c r="I22" s="54">
        <v>306.29888660000142</v>
      </c>
      <c r="J22" s="55">
        <v>1.7377317947989583</v>
      </c>
      <c r="K22" s="59">
        <v>17637.08824814</v>
      </c>
      <c r="L22" s="78">
        <v>0.81274456171464782</v>
      </c>
      <c r="M22" s="54">
        <v>295.57205492000139</v>
      </c>
      <c r="N22" s="55">
        <v>1.6758551681634426</v>
      </c>
      <c r="O22" s="1"/>
    </row>
    <row r="23" spans="1:15" x14ac:dyDescent="0.5">
      <c r="A23" s="48">
        <v>16</v>
      </c>
      <c r="B23" s="79" t="s">
        <v>25</v>
      </c>
      <c r="C23" s="61">
        <v>137</v>
      </c>
      <c r="D23" s="89">
        <v>14262.433981580001</v>
      </c>
      <c r="E23" s="86">
        <v>0.60120543519163538</v>
      </c>
      <c r="F23" s="61">
        <v>137</v>
      </c>
      <c r="G23" s="89">
        <v>13991.451236409999</v>
      </c>
      <c r="H23" s="77">
        <v>0.60912750993204601</v>
      </c>
      <c r="I23" s="54">
        <v>270.98274517000209</v>
      </c>
      <c r="J23" s="55">
        <v>1.9367736812377461</v>
      </c>
      <c r="K23" s="66">
        <v>14234.11216751</v>
      </c>
      <c r="L23" s="90">
        <v>0.65593011115086297</v>
      </c>
      <c r="M23" s="54">
        <v>28.321814070000983</v>
      </c>
      <c r="N23" s="55">
        <v>0.1989714127351532</v>
      </c>
      <c r="O23" s="1"/>
    </row>
    <row r="24" spans="1:15" x14ac:dyDescent="0.5">
      <c r="A24" s="49">
        <v>17</v>
      </c>
      <c r="B24" s="79" t="s">
        <v>56</v>
      </c>
      <c r="C24" s="61">
        <v>67509</v>
      </c>
      <c r="D24" s="89">
        <v>13358.910562430001</v>
      </c>
      <c r="E24" s="86">
        <v>0.5631191456342246</v>
      </c>
      <c r="F24" s="61">
        <v>65533</v>
      </c>
      <c r="G24" s="89">
        <v>12601.762403569999</v>
      </c>
      <c r="H24" s="89">
        <v>0.54862644510144742</v>
      </c>
      <c r="I24" s="54">
        <v>757.14815886000179</v>
      </c>
      <c r="J24" s="55">
        <v>6.0082719750810929</v>
      </c>
      <c r="K24" s="67">
        <v>0</v>
      </c>
      <c r="L24" s="146">
        <v>0</v>
      </c>
      <c r="M24" s="54">
        <v>13358.910562430001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186</v>
      </c>
      <c r="D25" s="64">
        <v>9325.417092300002</v>
      </c>
      <c r="E25" s="86">
        <v>0.39309499686803434</v>
      </c>
      <c r="F25" s="61">
        <v>188</v>
      </c>
      <c r="G25" s="89">
        <v>9026.7088546200011</v>
      </c>
      <c r="H25" s="77">
        <v>0.39298401535272376</v>
      </c>
      <c r="I25" s="54">
        <v>298.70823768000082</v>
      </c>
      <c r="J25" s="55">
        <v>3.3091599883286098</v>
      </c>
      <c r="K25" s="67">
        <v>10071.132916000006</v>
      </c>
      <c r="L25" s="91">
        <v>0.46409352794657599</v>
      </c>
      <c r="M25" s="54">
        <v>-745.71582370000397</v>
      </c>
      <c r="N25" s="55">
        <v>-7.4044879550272391</v>
      </c>
      <c r="O25" s="1"/>
    </row>
    <row r="26" spans="1:15" x14ac:dyDescent="0.5">
      <c r="A26" s="49">
        <v>19</v>
      </c>
      <c r="B26" s="87" t="s">
        <v>47</v>
      </c>
      <c r="C26" s="57">
        <v>54</v>
      </c>
      <c r="D26" s="64">
        <v>8691.9222714400003</v>
      </c>
      <c r="E26" s="80">
        <v>0.36639124279922203</v>
      </c>
      <c r="F26" s="61">
        <v>54</v>
      </c>
      <c r="G26" s="92">
        <v>8544.6227568300001</v>
      </c>
      <c r="H26" s="77">
        <v>0.37199606354144132</v>
      </c>
      <c r="I26" s="54">
        <v>147.29951461000019</v>
      </c>
      <c r="J26" s="55">
        <v>1.7238855219472247</v>
      </c>
      <c r="K26" s="67">
        <v>9172.99614673</v>
      </c>
      <c r="L26" s="91">
        <v>0.42270598343637927</v>
      </c>
      <c r="M26" s="54">
        <v>-481.07387528999971</v>
      </c>
      <c r="N26" s="55">
        <v>-5.2444574007751381</v>
      </c>
      <c r="O26" s="1"/>
    </row>
    <row r="27" spans="1:15" ht="23.25" customHeight="1" x14ac:dyDescent="0.5">
      <c r="A27" s="47">
        <v>20</v>
      </c>
      <c r="B27" s="87" t="s">
        <v>29</v>
      </c>
      <c r="C27" s="57">
        <v>150</v>
      </c>
      <c r="D27" s="64">
        <v>6835.3629607300009</v>
      </c>
      <c r="E27" s="80">
        <v>0.28813156077047214</v>
      </c>
      <c r="F27" s="61">
        <v>150</v>
      </c>
      <c r="G27" s="92">
        <v>6725.4556255999987</v>
      </c>
      <c r="H27" s="93">
        <v>0.29279736384453431</v>
      </c>
      <c r="I27" s="54">
        <v>109.90733513000214</v>
      </c>
      <c r="J27" s="55">
        <v>1.6341990974060878</v>
      </c>
      <c r="K27" s="67">
        <v>6894.1864566399981</v>
      </c>
      <c r="L27" s="91">
        <v>0.31769487521115336</v>
      </c>
      <c r="M27" s="54">
        <v>-58.823495909997291</v>
      </c>
      <c r="N27" s="55">
        <v>-0.85323331882535047</v>
      </c>
      <c r="O27" s="1"/>
    </row>
    <row r="28" spans="1:15" x14ac:dyDescent="0.5">
      <c r="A28" s="47">
        <v>21</v>
      </c>
      <c r="B28" s="79" t="s">
        <v>30</v>
      </c>
      <c r="C28" s="57">
        <v>200</v>
      </c>
      <c r="D28" s="89">
        <v>4358.6005434799999</v>
      </c>
      <c r="E28" s="80">
        <v>0.18372841129036382</v>
      </c>
      <c r="F28" s="61">
        <v>206</v>
      </c>
      <c r="G28" s="92">
        <v>4573.9880977399998</v>
      </c>
      <c r="H28" s="93">
        <v>0.19913173646953761</v>
      </c>
      <c r="I28" s="54">
        <v>-215.38755425999989</v>
      </c>
      <c r="J28" s="55">
        <v>-4.708966216296508</v>
      </c>
      <c r="K28" s="66">
        <v>4594.3776535200004</v>
      </c>
      <c r="L28" s="91">
        <v>0.21171609507343009</v>
      </c>
      <c r="M28" s="54">
        <v>-235.77711004000048</v>
      </c>
      <c r="N28" s="55">
        <v>-5.1318617628082643</v>
      </c>
      <c r="O28" s="1"/>
    </row>
    <row r="29" spans="1:15" x14ac:dyDescent="0.5">
      <c r="A29" s="47">
        <v>22</v>
      </c>
      <c r="B29" s="79" t="s">
        <v>24</v>
      </c>
      <c r="C29" s="57">
        <v>89</v>
      </c>
      <c r="D29" s="69">
        <v>3072.9105794799998</v>
      </c>
      <c r="E29" s="102">
        <v>0.12953262708365518</v>
      </c>
      <c r="F29" s="62">
        <v>87</v>
      </c>
      <c r="G29" s="72">
        <v>2946.7842096299996</v>
      </c>
      <c r="H29" s="112">
        <v>0.12829028937669773</v>
      </c>
      <c r="I29" s="54">
        <v>126.12636985000017</v>
      </c>
      <c r="J29" s="55">
        <v>4.2801359338706613</v>
      </c>
      <c r="K29" s="113">
        <v>3111.9902026999998</v>
      </c>
      <c r="L29" s="114">
        <v>0.14340536701801804</v>
      </c>
      <c r="M29" s="54">
        <v>-39.07962322000003</v>
      </c>
      <c r="N29" s="55">
        <v>-1.2557759078448925</v>
      </c>
      <c r="O29" s="1"/>
    </row>
    <row r="30" spans="1:15" x14ac:dyDescent="0.5">
      <c r="A30" s="47">
        <v>23</v>
      </c>
      <c r="B30" s="99" t="s">
        <v>49</v>
      </c>
      <c r="C30" s="104">
        <v>2</v>
      </c>
      <c r="D30" s="63">
        <v>1820.91631207</v>
      </c>
      <c r="E30" s="86">
        <v>7.6757220069131257E-2</v>
      </c>
      <c r="F30" s="57">
        <v>2</v>
      </c>
      <c r="G30" s="70">
        <v>1808.4577117700001</v>
      </c>
      <c r="H30" s="109">
        <v>7.8732457711121293E-2</v>
      </c>
      <c r="I30" s="96">
        <v>12.458600299999944</v>
      </c>
      <c r="J30" s="55">
        <v>0.68890747175980582</v>
      </c>
      <c r="K30" s="110">
        <v>1800.3999005799999</v>
      </c>
      <c r="L30" s="95">
        <v>8.2965238225323437E-2</v>
      </c>
      <c r="M30" s="54">
        <v>20.51641149000011</v>
      </c>
      <c r="N30" s="55">
        <v>1.139547468503566</v>
      </c>
      <c r="O30" s="1"/>
    </row>
    <row r="31" spans="1:15" x14ac:dyDescent="0.5">
      <c r="A31" s="47">
        <v>24</v>
      </c>
      <c r="B31" s="115" t="s">
        <v>28</v>
      </c>
      <c r="C31" s="57">
        <v>7</v>
      </c>
      <c r="D31" s="63">
        <v>435.50581713999998</v>
      </c>
      <c r="E31" s="86">
        <v>1.8357908941790381E-2</v>
      </c>
      <c r="F31" s="116">
        <v>4</v>
      </c>
      <c r="G31" s="126">
        <v>303.46802614999996</v>
      </c>
      <c r="H31" s="151">
        <v>1.3211690480806228E-2</v>
      </c>
      <c r="I31" s="96">
        <v>132.03779099000002</v>
      </c>
      <c r="J31" s="55">
        <v>43.509621974057858</v>
      </c>
      <c r="K31" s="116">
        <v>253.72603290999999</v>
      </c>
      <c r="L31" s="148">
        <v>1.1692091716714155E-2</v>
      </c>
      <c r="M31" s="54">
        <v>181.77978422999999</v>
      </c>
      <c r="N31" s="105">
        <v>71.644120291936986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331.67366819</v>
      </c>
      <c r="E32" s="119">
        <v>1.3981064682459266E-2</v>
      </c>
      <c r="F32" s="131">
        <v>7</v>
      </c>
      <c r="G32" s="103">
        <v>326.70984204999996</v>
      </c>
      <c r="H32" s="119">
        <v>1.4223539016476683E-2</v>
      </c>
      <c r="I32" s="132">
        <v>4.9638261400000374</v>
      </c>
      <c r="J32" s="133">
        <v>1.5193378041058125</v>
      </c>
      <c r="K32" s="134">
        <v>0</v>
      </c>
      <c r="L32" s="147">
        <v>0</v>
      </c>
      <c r="M32" s="136">
        <v>331.67366819</v>
      </c>
      <c r="N32" s="135" t="s">
        <v>57</v>
      </c>
      <c r="O32" s="1"/>
    </row>
    <row r="33" spans="1:15" ht="22.5" customHeight="1" thickBot="1" x14ac:dyDescent="0.55000000000000004">
      <c r="A33" s="224" t="s">
        <v>31</v>
      </c>
      <c r="B33" s="225"/>
      <c r="C33" s="137">
        <v>71654</v>
      </c>
      <c r="D33" s="46">
        <v>2372306.2279092376</v>
      </c>
      <c r="E33" s="128">
        <v>99.999999999999943</v>
      </c>
      <c r="F33" s="129">
        <v>69703</v>
      </c>
      <c r="G33" s="130">
        <v>2296965.9075110364</v>
      </c>
      <c r="H33" s="106">
        <v>100</v>
      </c>
      <c r="I33" s="108">
        <v>75340.320398200725</v>
      </c>
      <c r="J33" s="107">
        <v>3.2799929747254741</v>
      </c>
      <c r="K33" s="121">
        <v>2170065.36603961</v>
      </c>
      <c r="L33" s="122">
        <v>100</v>
      </c>
      <c r="M33" s="123">
        <v>202240.86186962761</v>
      </c>
      <c r="N33" s="124">
        <v>9.3195746558878607</v>
      </c>
      <c r="O33" s="1"/>
    </row>
    <row r="34" spans="1:15" ht="22.5" customHeight="1" x14ac:dyDescent="0.5">
      <c r="A34" s="3"/>
      <c r="B34" s="3"/>
      <c r="C34" s="20"/>
      <c r="D34" s="21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76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2" t="s">
        <v>71</v>
      </c>
      <c r="C50" s="242"/>
      <c r="D50" s="242"/>
      <c r="E50" s="242"/>
      <c r="F50" s="242"/>
      <c r="G50" s="242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9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A5E7B-A092-43C5-91D0-74BDA30E5034}">
  <sheetPr>
    <pageSetUpPr fitToPage="1"/>
  </sheetPr>
  <dimension ref="A1:O50"/>
  <sheetViews>
    <sheetView topLeftCell="A17" zoomScale="130" zoomScaleNormal="130" workbookViewId="0">
      <selection activeCell="H31" sqref="H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1"/>
    </row>
    <row r="2" spans="1:15" ht="23.25" x14ac:dyDescent="0.5">
      <c r="A2" s="226" t="s">
        <v>77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27" t="s">
        <v>1</v>
      </c>
      <c r="B4" s="227" t="s">
        <v>2</v>
      </c>
      <c r="C4" s="4"/>
      <c r="D4" s="5"/>
      <c r="E4" s="5"/>
      <c r="F4" s="231" t="s">
        <v>3</v>
      </c>
      <c r="G4" s="232"/>
      <c r="H4" s="232"/>
      <c r="I4" s="232"/>
      <c r="J4" s="233"/>
      <c r="K4" s="234" t="s">
        <v>4</v>
      </c>
      <c r="L4" s="235"/>
      <c r="M4" s="235"/>
      <c r="N4" s="236"/>
      <c r="O4" s="6"/>
    </row>
    <row r="5" spans="1:15" ht="22.5" customHeight="1" thickBot="1" x14ac:dyDescent="0.55000000000000004">
      <c r="A5" s="228"/>
      <c r="B5" s="228"/>
      <c r="C5" s="237" t="s">
        <v>78</v>
      </c>
      <c r="D5" s="237"/>
      <c r="E5" s="238"/>
      <c r="F5" s="239" t="s">
        <v>75</v>
      </c>
      <c r="G5" s="237"/>
      <c r="H5" s="238"/>
      <c r="I5" s="224" t="s">
        <v>5</v>
      </c>
      <c r="J5" s="225"/>
      <c r="K5" s="240" t="s">
        <v>54</v>
      </c>
      <c r="L5" s="241"/>
      <c r="M5" s="222" t="s">
        <v>5</v>
      </c>
      <c r="N5" s="223"/>
      <c r="O5" s="1"/>
    </row>
    <row r="6" spans="1:15" ht="21.75" customHeight="1" x14ac:dyDescent="0.5">
      <c r="A6" s="228"/>
      <c r="B6" s="22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29"/>
      <c r="B7" s="23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748833.35365016665</v>
      </c>
      <c r="E8" s="76">
        <v>31.433406060257109</v>
      </c>
      <c r="F8" s="53">
        <v>2</v>
      </c>
      <c r="G8" s="52">
        <v>743489.91439595702</v>
      </c>
      <c r="H8" s="77">
        <v>31.340385387396214</v>
      </c>
      <c r="I8" s="54">
        <v>5343.4392542096321</v>
      </c>
      <c r="J8" s="55">
        <v>0.71869693868690476</v>
      </c>
      <c r="K8" s="56">
        <v>729533.38354166003</v>
      </c>
      <c r="L8" s="78">
        <v>33.618037270142935</v>
      </c>
      <c r="M8" s="54">
        <v>19299.970108506619</v>
      </c>
      <c r="N8" s="55">
        <v>2.645522541382713</v>
      </c>
      <c r="O8" s="1"/>
    </row>
    <row r="9" spans="1:15" x14ac:dyDescent="0.5">
      <c r="A9" s="47">
        <v>2</v>
      </c>
      <c r="B9" s="79" t="s">
        <v>79</v>
      </c>
      <c r="C9" s="57">
        <v>205</v>
      </c>
      <c r="D9" s="58">
        <v>711675.29339943989</v>
      </c>
      <c r="E9" s="80">
        <v>29.873640605661386</v>
      </c>
      <c r="F9" s="57">
        <v>206</v>
      </c>
      <c r="G9" s="58">
        <v>709779.41417395021</v>
      </c>
      <c r="H9" s="111">
        <v>29.919384176615914</v>
      </c>
      <c r="I9" s="54">
        <v>1895.8792254896834</v>
      </c>
      <c r="J9" s="55">
        <v>0.26710822934983686</v>
      </c>
      <c r="K9" s="59">
        <v>647782.92514828988</v>
      </c>
      <c r="L9" s="78">
        <v>29.850848517549487</v>
      </c>
      <c r="M9" s="54">
        <v>63892.368251150008</v>
      </c>
      <c r="N9" s="55">
        <v>9.8632374782839207</v>
      </c>
      <c r="O9" s="1"/>
    </row>
    <row r="10" spans="1:15" x14ac:dyDescent="0.5">
      <c r="A10" s="47">
        <v>3</v>
      </c>
      <c r="B10" s="79" t="s">
        <v>80</v>
      </c>
      <c r="C10" s="57">
        <v>915</v>
      </c>
      <c r="D10" s="58">
        <v>240861.92259476005</v>
      </c>
      <c r="E10" s="80">
        <v>10.110541391445972</v>
      </c>
      <c r="F10" s="60">
        <v>903</v>
      </c>
      <c r="G10" s="59">
        <v>242722.86870985999</v>
      </c>
      <c r="H10" s="77">
        <v>10.231515048703331</v>
      </c>
      <c r="I10" s="54">
        <v>-1860.9461150999414</v>
      </c>
      <c r="J10" s="55">
        <v>-0.76669583092495197</v>
      </c>
      <c r="K10" s="59">
        <v>186985.27647765999</v>
      </c>
      <c r="L10" s="78">
        <v>8.6165734638173532</v>
      </c>
      <c r="M10" s="54">
        <v>53876.646117100056</v>
      </c>
      <c r="N10" s="55">
        <v>28.813309332158539</v>
      </c>
      <c r="O10" s="1"/>
    </row>
    <row r="11" spans="1:15" x14ac:dyDescent="0.5">
      <c r="A11" s="47">
        <v>4</v>
      </c>
      <c r="B11" s="79" t="s">
        <v>81</v>
      </c>
      <c r="C11" s="57">
        <v>55</v>
      </c>
      <c r="D11" s="58">
        <v>123559.83971878</v>
      </c>
      <c r="E11" s="80">
        <v>5.1866100724396222</v>
      </c>
      <c r="F11" s="60">
        <v>54</v>
      </c>
      <c r="G11" s="59">
        <v>122203.39538308</v>
      </c>
      <c r="H11" s="77">
        <v>5.1512487698850062</v>
      </c>
      <c r="I11" s="54">
        <v>1356.4443356999982</v>
      </c>
      <c r="J11" s="55">
        <v>1.1099890730923245</v>
      </c>
      <c r="K11" s="59">
        <v>118279.23630888</v>
      </c>
      <c r="L11" s="78">
        <v>5.4504918681201158</v>
      </c>
      <c r="M11" s="54">
        <v>5280.6034098999953</v>
      </c>
      <c r="N11" s="55">
        <v>4.4645227469257378</v>
      </c>
      <c r="O11" s="1"/>
    </row>
    <row r="12" spans="1:15" x14ac:dyDescent="0.5">
      <c r="A12" s="47">
        <v>5</v>
      </c>
      <c r="B12" s="81" t="s">
        <v>82</v>
      </c>
      <c r="C12" s="61">
        <v>94</v>
      </c>
      <c r="D12" s="82">
        <v>114797.92938907002</v>
      </c>
      <c r="E12" s="80">
        <v>4.8188157108305614</v>
      </c>
      <c r="F12" s="60">
        <v>95</v>
      </c>
      <c r="G12" s="59">
        <v>114279.78586151</v>
      </c>
      <c r="H12" s="77">
        <v>4.8172442712940615</v>
      </c>
      <c r="I12" s="54">
        <v>518.14352756002336</v>
      </c>
      <c r="J12" s="55">
        <v>0.45339910610957546</v>
      </c>
      <c r="K12" s="59">
        <v>62986.376190489995</v>
      </c>
      <c r="L12" s="78">
        <v>2.902510549967475</v>
      </c>
      <c r="M12" s="54">
        <v>51811.553198580026</v>
      </c>
      <c r="N12" s="55">
        <v>82.258349078356403</v>
      </c>
      <c r="O12" s="1"/>
    </row>
    <row r="13" spans="1:15" x14ac:dyDescent="0.5">
      <c r="A13" s="47">
        <v>6</v>
      </c>
      <c r="B13" s="79" t="s">
        <v>83</v>
      </c>
      <c r="C13" s="57">
        <v>167</v>
      </c>
      <c r="D13" s="83">
        <v>74999.825862259997</v>
      </c>
      <c r="E13" s="80">
        <v>3.1482304698173835</v>
      </c>
      <c r="F13" s="60">
        <v>168</v>
      </c>
      <c r="G13" s="59">
        <v>74704.033936820008</v>
      </c>
      <c r="H13" s="77">
        <v>3.1490046714018964</v>
      </c>
      <c r="I13" s="54">
        <v>295.79192543998943</v>
      </c>
      <c r="J13" s="55">
        <v>0.39595174430627361</v>
      </c>
      <c r="K13" s="59">
        <v>74839.43865502</v>
      </c>
      <c r="L13" s="78">
        <v>3.4487181734807679</v>
      </c>
      <c r="M13" s="54">
        <v>160.38720723999722</v>
      </c>
      <c r="N13" s="55">
        <v>0.21430840492981029</v>
      </c>
      <c r="O13" s="1"/>
    </row>
    <row r="14" spans="1:15" x14ac:dyDescent="0.5">
      <c r="A14" s="47">
        <v>7</v>
      </c>
      <c r="B14" s="79" t="s">
        <v>84</v>
      </c>
      <c r="C14" s="57">
        <v>362</v>
      </c>
      <c r="D14" s="84">
        <v>63707.092277440017</v>
      </c>
      <c r="E14" s="80">
        <v>2.6742009964082967</v>
      </c>
      <c r="F14" s="60">
        <v>366</v>
      </c>
      <c r="G14" s="59">
        <v>63090.75991398</v>
      </c>
      <c r="H14" s="77">
        <v>2.6594694720159797</v>
      </c>
      <c r="I14" s="54">
        <v>616.3323634600165</v>
      </c>
      <c r="J14" s="55">
        <v>0.97689798680558637</v>
      </c>
      <c r="K14" s="59">
        <v>62878.13662428</v>
      </c>
      <c r="L14" s="78">
        <v>2.8975227017715683</v>
      </c>
      <c r="M14" s="54">
        <v>828.95565316001739</v>
      </c>
      <c r="N14" s="55">
        <v>1.3183527656255662</v>
      </c>
      <c r="O14" s="1"/>
    </row>
    <row r="15" spans="1:15" x14ac:dyDescent="0.5">
      <c r="A15" s="47">
        <v>8</v>
      </c>
      <c r="B15" s="79" t="s">
        <v>85</v>
      </c>
      <c r="C15" s="57">
        <v>112</v>
      </c>
      <c r="D15" s="84">
        <v>56577.361425039999</v>
      </c>
      <c r="E15" s="80">
        <v>2.3749198227113628</v>
      </c>
      <c r="F15" s="61">
        <v>112</v>
      </c>
      <c r="G15" s="59">
        <v>55821.095008599994</v>
      </c>
      <c r="H15" s="77">
        <v>2.3530307492298865</v>
      </c>
      <c r="I15" s="54">
        <v>756.26641644000483</v>
      </c>
      <c r="J15" s="55">
        <v>1.3548039792546021</v>
      </c>
      <c r="K15" s="59">
        <v>55894.763714749999</v>
      </c>
      <c r="L15" s="78">
        <v>2.5757179755722506</v>
      </c>
      <c r="M15" s="54">
        <v>682.59771028999967</v>
      </c>
      <c r="N15" s="55">
        <v>1.2212194218648604</v>
      </c>
      <c r="O15" s="1"/>
    </row>
    <row r="16" spans="1:15" x14ac:dyDescent="0.5">
      <c r="A16" s="47">
        <v>9</v>
      </c>
      <c r="B16" s="81" t="s">
        <v>20</v>
      </c>
      <c r="C16" s="57">
        <v>129</v>
      </c>
      <c r="D16" s="84">
        <v>41321.885537759998</v>
      </c>
      <c r="E16" s="80">
        <v>1.7345482822746683</v>
      </c>
      <c r="F16" s="61">
        <v>131</v>
      </c>
      <c r="G16" s="59">
        <v>41112.668184249997</v>
      </c>
      <c r="H16" s="77">
        <v>1.7330253447289323</v>
      </c>
      <c r="I16" s="54">
        <v>209.21735351000098</v>
      </c>
      <c r="J16" s="55">
        <v>0.50888780210609352</v>
      </c>
      <c r="K16" s="59">
        <v>42748.95295875</v>
      </c>
      <c r="L16" s="78">
        <v>1.9699384925333947</v>
      </c>
      <c r="M16" s="54">
        <v>-1427.0674209900026</v>
      </c>
      <c r="N16" s="55">
        <v>-3.3382511669163715</v>
      </c>
      <c r="O16" s="1"/>
    </row>
    <row r="17" spans="1:15" x14ac:dyDescent="0.5">
      <c r="A17" s="47">
        <v>10</v>
      </c>
      <c r="B17" s="79" t="s">
        <v>86</v>
      </c>
      <c r="C17" s="85">
        <v>85</v>
      </c>
      <c r="D17" s="58">
        <v>40930.193412059998</v>
      </c>
      <c r="E17" s="80">
        <v>1.7181064163004593</v>
      </c>
      <c r="F17" s="61">
        <v>85</v>
      </c>
      <c r="G17" s="59">
        <v>40524.272212819997</v>
      </c>
      <c r="H17" s="77">
        <v>1.7082226457979193</v>
      </c>
      <c r="I17" s="54">
        <v>405.92119924000144</v>
      </c>
      <c r="J17" s="55">
        <v>1.0016742487273758</v>
      </c>
      <c r="K17" s="59">
        <v>38325.80157411001</v>
      </c>
      <c r="L17" s="78">
        <v>1.7661127712505249</v>
      </c>
      <c r="M17" s="54">
        <v>2604.3918379499883</v>
      </c>
      <c r="N17" s="55">
        <v>6.7954008291618271</v>
      </c>
      <c r="O17" s="1"/>
    </row>
    <row r="18" spans="1:15" x14ac:dyDescent="0.5">
      <c r="A18" s="47">
        <v>11</v>
      </c>
      <c r="B18" s="79" t="s">
        <v>87</v>
      </c>
      <c r="C18" s="57">
        <v>490</v>
      </c>
      <c r="D18" s="88">
        <v>23529.543611009998</v>
      </c>
      <c r="E18" s="80">
        <v>0.98768797507773909</v>
      </c>
      <c r="F18" s="61">
        <v>491</v>
      </c>
      <c r="G18" s="59">
        <v>23626.476951500001</v>
      </c>
      <c r="H18" s="77">
        <v>0.99592863153769573</v>
      </c>
      <c r="I18" s="54">
        <v>-96.933340490002593</v>
      </c>
      <c r="J18" s="55">
        <v>-0.41027420503270789</v>
      </c>
      <c r="K18" s="59">
        <v>20585.191193080002</v>
      </c>
      <c r="L18" s="78">
        <v>0.94859774803227093</v>
      </c>
      <c r="M18" s="54">
        <v>2944.3524179299966</v>
      </c>
      <c r="N18" s="55">
        <v>14.30325514255987</v>
      </c>
      <c r="O18" s="1"/>
    </row>
    <row r="19" spans="1:15" x14ac:dyDescent="0.5">
      <c r="A19" s="47">
        <v>12</v>
      </c>
      <c r="B19" s="87" t="s">
        <v>88</v>
      </c>
      <c r="C19" s="57">
        <v>267</v>
      </c>
      <c r="D19" s="64">
        <v>22278.411762400003</v>
      </c>
      <c r="E19" s="80">
        <v>0.93516983437182899</v>
      </c>
      <c r="F19" s="61">
        <v>266</v>
      </c>
      <c r="G19" s="59">
        <v>21985.568033979998</v>
      </c>
      <c r="H19" s="77">
        <v>0.92675927649342005</v>
      </c>
      <c r="I19" s="54">
        <v>292.84372842000448</v>
      </c>
      <c r="J19" s="55">
        <v>1.3319816343493929</v>
      </c>
      <c r="K19" s="59">
        <v>20597.413999440003</v>
      </c>
      <c r="L19" s="78">
        <v>0.94916099403173637</v>
      </c>
      <c r="M19" s="54">
        <v>1680.9977629599998</v>
      </c>
      <c r="N19" s="55">
        <v>8.1612078244662296</v>
      </c>
      <c r="O19" s="1"/>
    </row>
    <row r="20" spans="1:15" x14ac:dyDescent="0.5">
      <c r="A20" s="47">
        <v>13</v>
      </c>
      <c r="B20" s="79" t="s">
        <v>115</v>
      </c>
      <c r="C20" s="61">
        <v>51</v>
      </c>
      <c r="D20" s="63">
        <v>20747.063949240001</v>
      </c>
      <c r="E20" s="86">
        <v>0.8708892071856732</v>
      </c>
      <c r="F20" s="61">
        <v>53</v>
      </c>
      <c r="G20" s="59">
        <v>20341.173199230001</v>
      </c>
      <c r="H20" s="77">
        <v>0.85744297932215507</v>
      </c>
      <c r="I20" s="54">
        <v>405.89075000999946</v>
      </c>
      <c r="J20" s="55">
        <v>1.9954146500525551</v>
      </c>
      <c r="K20" s="59">
        <v>20869.478017410001</v>
      </c>
      <c r="L20" s="78">
        <v>0.96169812872950433</v>
      </c>
      <c r="M20" s="54">
        <v>-122.41406817000097</v>
      </c>
      <c r="N20" s="55">
        <v>-0.58656986086513119</v>
      </c>
      <c r="O20" s="1"/>
    </row>
    <row r="21" spans="1:15" x14ac:dyDescent="0.5">
      <c r="A21" s="47">
        <v>14</v>
      </c>
      <c r="B21" s="79" t="s">
        <v>89</v>
      </c>
      <c r="C21" s="85">
        <v>31</v>
      </c>
      <c r="D21" s="58">
        <v>18433.093419159999</v>
      </c>
      <c r="E21" s="86">
        <v>0.77375681460603762</v>
      </c>
      <c r="F21" s="61">
        <v>31</v>
      </c>
      <c r="G21" s="59">
        <v>18198.4878518</v>
      </c>
      <c r="H21" s="77">
        <v>0.76712220529129171</v>
      </c>
      <c r="I21" s="54">
        <v>234.60556735999853</v>
      </c>
      <c r="J21" s="55">
        <v>1.2891486879048242</v>
      </c>
      <c r="K21" s="59">
        <v>19988.98191106</v>
      </c>
      <c r="L21" s="78">
        <v>0.92112349350748257</v>
      </c>
      <c r="M21" s="54">
        <v>-1555.8884919000011</v>
      </c>
      <c r="N21" s="55">
        <v>-7.7837305512749522</v>
      </c>
      <c r="O21" s="1"/>
    </row>
    <row r="22" spans="1:15" x14ac:dyDescent="0.5">
      <c r="A22" s="47">
        <v>15</v>
      </c>
      <c r="B22" s="79" t="s">
        <v>90</v>
      </c>
      <c r="C22" s="61">
        <v>421</v>
      </c>
      <c r="D22" s="63">
        <v>18227.669017659999</v>
      </c>
      <c r="E22" s="86">
        <v>0.76513381645089473</v>
      </c>
      <c r="F22" s="61">
        <v>350</v>
      </c>
      <c r="G22" s="59">
        <v>17932.660303060002</v>
      </c>
      <c r="H22" s="77">
        <v>0.75591675695529514</v>
      </c>
      <c r="I22" s="54">
        <v>295.00871459999689</v>
      </c>
      <c r="J22" s="55">
        <v>1.6450917466476354</v>
      </c>
      <c r="K22" s="59">
        <v>17637.08824814</v>
      </c>
      <c r="L22" s="78">
        <v>0.81274456171464782</v>
      </c>
      <c r="M22" s="54">
        <v>590.58076951999828</v>
      </c>
      <c r="N22" s="55">
        <v>3.3485162698683024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14280.753785149998</v>
      </c>
      <c r="E23" s="86">
        <v>0.59945611448402891</v>
      </c>
      <c r="F23" s="61">
        <v>137</v>
      </c>
      <c r="G23" s="89">
        <v>14262.433981580001</v>
      </c>
      <c r="H23" s="77">
        <v>0.60120543519163538</v>
      </c>
      <c r="I23" s="54">
        <v>18.319803569997021</v>
      </c>
      <c r="J23" s="55">
        <v>0.12844794649817226</v>
      </c>
      <c r="K23" s="66">
        <v>14234.11216751</v>
      </c>
      <c r="L23" s="90">
        <v>0.65593011115086297</v>
      </c>
      <c r="M23" s="54">
        <v>46.641617639998003</v>
      </c>
      <c r="N23" s="55">
        <v>0.32767493392710217</v>
      </c>
      <c r="O23" s="1"/>
    </row>
    <row r="24" spans="1:15" x14ac:dyDescent="0.5">
      <c r="A24" s="49">
        <v>17</v>
      </c>
      <c r="B24" s="79" t="s">
        <v>56</v>
      </c>
      <c r="C24" s="61">
        <v>69067</v>
      </c>
      <c r="D24" s="89">
        <v>13921.862888809999</v>
      </c>
      <c r="E24" s="86">
        <v>0.58439112943629412</v>
      </c>
      <c r="F24" s="61">
        <v>67509</v>
      </c>
      <c r="G24" s="89">
        <v>13358.910562430001</v>
      </c>
      <c r="H24" s="89">
        <v>0.5631191456342246</v>
      </c>
      <c r="I24" s="54">
        <v>562.95232637999834</v>
      </c>
      <c r="J24" s="55">
        <v>4.214058652082155</v>
      </c>
      <c r="K24" s="67">
        <v>0</v>
      </c>
      <c r="L24" s="146">
        <v>0</v>
      </c>
      <c r="M24" s="54">
        <v>13921.862888809999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172</v>
      </c>
      <c r="D25" s="64">
        <v>9010.3572382999992</v>
      </c>
      <c r="E25" s="86">
        <v>0.3782232941934045</v>
      </c>
      <c r="F25" s="61">
        <v>186</v>
      </c>
      <c r="G25" s="89">
        <v>9325.417092300002</v>
      </c>
      <c r="H25" s="77">
        <v>0.39309499686803434</v>
      </c>
      <c r="I25" s="54">
        <v>-315.05985400000282</v>
      </c>
      <c r="J25" s="55">
        <v>-3.3785068365483379</v>
      </c>
      <c r="K25" s="67">
        <v>10071.132916000006</v>
      </c>
      <c r="L25" s="91">
        <v>0.46409352794657599</v>
      </c>
      <c r="M25" s="54">
        <v>-1060.7756777000068</v>
      </c>
      <c r="N25" s="55">
        <v>-10.532833659803584</v>
      </c>
      <c r="O25" s="1"/>
    </row>
    <row r="26" spans="1:15" x14ac:dyDescent="0.5">
      <c r="A26" s="49">
        <v>19</v>
      </c>
      <c r="B26" s="87" t="s">
        <v>47</v>
      </c>
      <c r="C26" s="57">
        <v>53</v>
      </c>
      <c r="D26" s="64">
        <v>8708.33607734</v>
      </c>
      <c r="E26" s="80">
        <v>0.36554550180479112</v>
      </c>
      <c r="F26" s="61">
        <v>54</v>
      </c>
      <c r="G26" s="92">
        <v>8691.9222714400003</v>
      </c>
      <c r="H26" s="77">
        <v>0.36639124279922203</v>
      </c>
      <c r="I26" s="54">
        <v>16.413805899999716</v>
      </c>
      <c r="J26" s="55">
        <v>0.18883976855076526</v>
      </c>
      <c r="K26" s="67">
        <v>9172.99614673</v>
      </c>
      <c r="L26" s="91">
        <v>0.42270598343637927</v>
      </c>
      <c r="M26" s="54">
        <v>-464.66006938999999</v>
      </c>
      <c r="N26" s="55">
        <v>-5.06552125344174</v>
      </c>
      <c r="O26" s="1"/>
    </row>
    <row r="27" spans="1:15" ht="23.25" customHeight="1" x14ac:dyDescent="0.5">
      <c r="A27" s="47">
        <v>20</v>
      </c>
      <c r="B27" s="87" t="s">
        <v>29</v>
      </c>
      <c r="C27" s="57">
        <v>223</v>
      </c>
      <c r="D27" s="64">
        <v>6208.6560275399897</v>
      </c>
      <c r="E27" s="80">
        <v>0.26061767287852416</v>
      </c>
      <c r="F27" s="61">
        <v>150</v>
      </c>
      <c r="G27" s="92">
        <v>6835.3629607300009</v>
      </c>
      <c r="H27" s="93">
        <v>0.28813156077047214</v>
      </c>
      <c r="I27" s="54">
        <v>-626.70693319001111</v>
      </c>
      <c r="J27" s="55">
        <v>-9.1685977290528591</v>
      </c>
      <c r="K27" s="67">
        <v>6894.1864566399981</v>
      </c>
      <c r="L27" s="91">
        <v>0.31769487521115336</v>
      </c>
      <c r="M27" s="54">
        <v>-685.5304291000084</v>
      </c>
      <c r="N27" s="55">
        <v>-9.9436015171848648</v>
      </c>
      <c r="O27" s="1"/>
    </row>
    <row r="28" spans="1:15" x14ac:dyDescent="0.5">
      <c r="A28" s="47">
        <v>21</v>
      </c>
      <c r="B28" s="79" t="s">
        <v>30</v>
      </c>
      <c r="C28" s="57">
        <v>201</v>
      </c>
      <c r="D28" s="89">
        <v>3819.2394851500003</v>
      </c>
      <c r="E28" s="80">
        <v>0.16031832048198533</v>
      </c>
      <c r="F28" s="61">
        <v>200</v>
      </c>
      <c r="G28" s="92">
        <v>4358.6005434799999</v>
      </c>
      <c r="H28" s="93">
        <v>0.18372841129036382</v>
      </c>
      <c r="I28" s="54">
        <v>-539.36105832999965</v>
      </c>
      <c r="J28" s="55">
        <v>-12.374638440699185</v>
      </c>
      <c r="K28" s="66">
        <v>4594.3776535200004</v>
      </c>
      <c r="L28" s="91">
        <v>0.21171609507343009</v>
      </c>
      <c r="M28" s="54">
        <v>-775.13816837000013</v>
      </c>
      <c r="N28" s="55">
        <v>-16.871450865083435</v>
      </c>
      <c r="O28" s="1"/>
    </row>
    <row r="29" spans="1:15" x14ac:dyDescent="0.5">
      <c r="A29" s="47">
        <v>22</v>
      </c>
      <c r="B29" s="79" t="s">
        <v>24</v>
      </c>
      <c r="C29" s="57">
        <v>90</v>
      </c>
      <c r="D29" s="69">
        <v>3151.0189219899999</v>
      </c>
      <c r="E29" s="102">
        <v>0.13226875752216735</v>
      </c>
      <c r="F29" s="62">
        <v>89</v>
      </c>
      <c r="G29" s="72">
        <v>3072.9105794799998</v>
      </c>
      <c r="H29" s="112">
        <v>0.12953262708365518</v>
      </c>
      <c r="I29" s="54">
        <v>78.108342510000057</v>
      </c>
      <c r="J29" s="55">
        <v>2.5418358422657912</v>
      </c>
      <c r="K29" s="113">
        <v>3111.9902026999998</v>
      </c>
      <c r="L29" s="114">
        <v>0.14340536701801804</v>
      </c>
      <c r="M29" s="54">
        <v>39.028719290000026</v>
      </c>
      <c r="N29" s="55">
        <v>1.2541401722967587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1876.4440151900001</v>
      </c>
      <c r="E30" s="86">
        <v>7.8766559196776512E-2</v>
      </c>
      <c r="F30" s="57">
        <v>2</v>
      </c>
      <c r="G30" s="70">
        <v>1820.91631207</v>
      </c>
      <c r="H30" s="109">
        <v>7.6757220069131257E-2</v>
      </c>
      <c r="I30" s="96">
        <v>55.527703120000069</v>
      </c>
      <c r="J30" s="55">
        <v>3.0494374042306598</v>
      </c>
      <c r="K30" s="110">
        <v>1800.3999005799999</v>
      </c>
      <c r="L30" s="95">
        <v>8.2965238225323437E-2</v>
      </c>
      <c r="M30" s="54">
        <v>76.044114610000179</v>
      </c>
      <c r="N30" s="55">
        <v>4.2237346594777376</v>
      </c>
      <c r="O30" s="1"/>
    </row>
    <row r="31" spans="1:15" x14ac:dyDescent="0.5">
      <c r="A31" s="47">
        <v>24</v>
      </c>
      <c r="B31" s="115" t="s">
        <v>28</v>
      </c>
      <c r="C31" s="57">
        <v>7</v>
      </c>
      <c r="D31" s="63">
        <v>490.46311323999998</v>
      </c>
      <c r="E31" s="86">
        <v>2.0587926700782518E-2</v>
      </c>
      <c r="F31" s="116">
        <v>7</v>
      </c>
      <c r="G31" s="126">
        <v>435.50581713999998</v>
      </c>
      <c r="H31" s="151">
        <v>1.8357908941790381E-2</v>
      </c>
      <c r="I31" s="96">
        <v>54.957296100000008</v>
      </c>
      <c r="J31" s="55">
        <v>12.619187606013801</v>
      </c>
      <c r="K31" s="116">
        <v>253.72603290999999</v>
      </c>
      <c r="L31" s="148">
        <v>1.1692091716714155E-2</v>
      </c>
      <c r="M31" s="54">
        <v>236.73708033</v>
      </c>
      <c r="N31" s="105">
        <v>93.30421384626851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337.5042274700001</v>
      </c>
      <c r="E32" s="119">
        <v>1.4167247462209157E-2</v>
      </c>
      <c r="F32" s="131">
        <v>7</v>
      </c>
      <c r="G32" s="103">
        <v>331.67366819</v>
      </c>
      <c r="H32" s="119">
        <v>1.3981064682459266E-2</v>
      </c>
      <c r="I32" s="132">
        <v>5.8305592800001023</v>
      </c>
      <c r="J32" s="133">
        <v>1.7579204619463651</v>
      </c>
      <c r="K32" s="134">
        <v>0</v>
      </c>
      <c r="L32" s="147">
        <v>0</v>
      </c>
      <c r="M32" s="136">
        <v>337.5042274700001</v>
      </c>
      <c r="N32" s="135" t="s">
        <v>57</v>
      </c>
      <c r="O32" s="1"/>
    </row>
    <row r="33" spans="1:15" ht="22.5" customHeight="1" thickBot="1" x14ac:dyDescent="0.55000000000000004">
      <c r="A33" s="224" t="s">
        <v>31</v>
      </c>
      <c r="B33" s="225"/>
      <c r="C33" s="137">
        <v>73341</v>
      </c>
      <c r="D33" s="46">
        <v>2382285.1148064276</v>
      </c>
      <c r="E33" s="128">
        <v>99.999999999999972</v>
      </c>
      <c r="F33" s="129">
        <v>71654</v>
      </c>
      <c r="G33" s="130">
        <v>2372306.2279092376</v>
      </c>
      <c r="H33" s="106">
        <v>100</v>
      </c>
      <c r="I33" s="108">
        <v>9978.886897189388</v>
      </c>
      <c r="J33" s="107">
        <v>0.42064075791701683</v>
      </c>
      <c r="K33" s="121">
        <v>2170065.36603961</v>
      </c>
      <c r="L33" s="122">
        <v>100</v>
      </c>
      <c r="M33" s="123">
        <v>212219.74876681762</v>
      </c>
      <c r="N33" s="124">
        <v>9.7794173432720441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92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2" t="s">
        <v>71</v>
      </c>
      <c r="C50" s="242"/>
      <c r="D50" s="242"/>
      <c r="E50" s="242"/>
      <c r="F50" s="242"/>
      <c r="G50" s="242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8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38572E-706F-4711-89F7-DA396FC8B7B1}">
  <sheetPr>
    <pageSetUpPr fitToPage="1"/>
  </sheetPr>
  <dimension ref="A1:O50"/>
  <sheetViews>
    <sheetView topLeftCell="A17" zoomScale="130" zoomScaleNormal="130" workbookViewId="0">
      <selection activeCell="H31" sqref="H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1"/>
    </row>
    <row r="2" spans="1:15" ht="23.25" x14ac:dyDescent="0.5">
      <c r="A2" s="226" t="s">
        <v>93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27" t="s">
        <v>1</v>
      </c>
      <c r="B4" s="227" t="s">
        <v>2</v>
      </c>
      <c r="C4" s="4"/>
      <c r="D4" s="5"/>
      <c r="E4" s="5"/>
      <c r="F4" s="231" t="s">
        <v>3</v>
      </c>
      <c r="G4" s="232"/>
      <c r="H4" s="232"/>
      <c r="I4" s="232"/>
      <c r="J4" s="233"/>
      <c r="K4" s="234" t="s">
        <v>4</v>
      </c>
      <c r="L4" s="235"/>
      <c r="M4" s="235"/>
      <c r="N4" s="236"/>
      <c r="O4" s="6"/>
    </row>
    <row r="5" spans="1:15" ht="22.5" customHeight="1" thickBot="1" x14ac:dyDescent="0.55000000000000004">
      <c r="A5" s="228"/>
      <c r="B5" s="228"/>
      <c r="C5" s="237" t="s">
        <v>95</v>
      </c>
      <c r="D5" s="237"/>
      <c r="E5" s="238"/>
      <c r="F5" s="239" t="s">
        <v>94</v>
      </c>
      <c r="G5" s="237"/>
      <c r="H5" s="238"/>
      <c r="I5" s="224" t="s">
        <v>5</v>
      </c>
      <c r="J5" s="225"/>
      <c r="K5" s="240" t="s">
        <v>54</v>
      </c>
      <c r="L5" s="241"/>
      <c r="M5" s="222" t="s">
        <v>5</v>
      </c>
      <c r="N5" s="223"/>
      <c r="O5" s="1"/>
    </row>
    <row r="6" spans="1:15" ht="21.75" customHeight="1" x14ac:dyDescent="0.5">
      <c r="A6" s="228"/>
      <c r="B6" s="22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29"/>
      <c r="B7" s="23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731665.88475370652</v>
      </c>
      <c r="E8" s="76">
        <v>30.905515790681392</v>
      </c>
      <c r="F8" s="53">
        <v>2</v>
      </c>
      <c r="G8" s="52">
        <v>748833.35365016665</v>
      </c>
      <c r="H8" s="77">
        <v>31.433406060257109</v>
      </c>
      <c r="I8" s="54">
        <v>-17167.468896460137</v>
      </c>
      <c r="J8" s="55">
        <v>-2.2925619983108132</v>
      </c>
      <c r="K8" s="56">
        <v>729533.38354166003</v>
      </c>
      <c r="L8" s="78">
        <v>33.618037270142935</v>
      </c>
      <c r="M8" s="54">
        <v>2132.5012120464817</v>
      </c>
      <c r="N8" s="55">
        <v>0.2923102986314135</v>
      </c>
      <c r="O8" s="1"/>
    </row>
    <row r="9" spans="1:15" x14ac:dyDescent="0.5">
      <c r="A9" s="47">
        <v>2</v>
      </c>
      <c r="B9" s="79" t="s">
        <v>79</v>
      </c>
      <c r="C9" s="57">
        <v>203</v>
      </c>
      <c r="D9" s="58">
        <v>702261.46313645004</v>
      </c>
      <c r="E9" s="80">
        <v>29.663475078459477</v>
      </c>
      <c r="F9" s="57">
        <v>205</v>
      </c>
      <c r="G9" s="58">
        <v>711675.29339943989</v>
      </c>
      <c r="H9" s="111">
        <v>29.873640605661386</v>
      </c>
      <c r="I9" s="54">
        <v>-9413.8302629898535</v>
      </c>
      <c r="J9" s="55">
        <v>-1.3227704193612044</v>
      </c>
      <c r="K9" s="59">
        <v>647782.92514828988</v>
      </c>
      <c r="L9" s="78">
        <v>29.850848517549487</v>
      </c>
      <c r="M9" s="54">
        <v>54478.537988160155</v>
      </c>
      <c r="N9" s="55">
        <v>8.4099990711686292</v>
      </c>
      <c r="O9" s="1"/>
    </row>
    <row r="10" spans="1:15" x14ac:dyDescent="0.5">
      <c r="A10" s="47">
        <v>3</v>
      </c>
      <c r="B10" s="79" t="s">
        <v>80</v>
      </c>
      <c r="C10" s="57">
        <v>917</v>
      </c>
      <c r="D10" s="58">
        <v>246977.23914486999</v>
      </c>
      <c r="E10" s="80">
        <v>10.432301304987156</v>
      </c>
      <c r="F10" s="60">
        <v>915</v>
      </c>
      <c r="G10" s="59">
        <v>240861.92259476005</v>
      </c>
      <c r="H10" s="77">
        <v>10.110541391445972</v>
      </c>
      <c r="I10" s="54">
        <v>6115.3165501099429</v>
      </c>
      <c r="J10" s="55">
        <v>2.5389303897564179</v>
      </c>
      <c r="K10" s="59">
        <v>186985.27647765999</v>
      </c>
      <c r="L10" s="78">
        <v>8.6165734638173532</v>
      </c>
      <c r="M10" s="54">
        <v>59991.962667209998</v>
      </c>
      <c r="N10" s="55">
        <v>32.083789588843658</v>
      </c>
      <c r="O10" s="1"/>
    </row>
    <row r="11" spans="1:15" x14ac:dyDescent="0.5">
      <c r="A11" s="47">
        <v>4</v>
      </c>
      <c r="B11" s="79" t="s">
        <v>81</v>
      </c>
      <c r="C11" s="57">
        <v>56</v>
      </c>
      <c r="D11" s="58">
        <v>121776.83273783</v>
      </c>
      <c r="E11" s="80">
        <v>5.1438448963423617</v>
      </c>
      <c r="F11" s="60">
        <v>55</v>
      </c>
      <c r="G11" s="59">
        <v>123559.83971878</v>
      </c>
      <c r="H11" s="77">
        <v>5.1866100724396222</v>
      </c>
      <c r="I11" s="54">
        <v>-1783.0069809499983</v>
      </c>
      <c r="J11" s="55">
        <v>-1.4430311539802014</v>
      </c>
      <c r="K11" s="59">
        <v>118279.23630888</v>
      </c>
      <c r="L11" s="78">
        <v>5.4504918681201158</v>
      </c>
      <c r="M11" s="54">
        <v>3497.5964289499971</v>
      </c>
      <c r="N11" s="55">
        <v>2.9570671388308662</v>
      </c>
      <c r="O11" s="1"/>
    </row>
    <row r="12" spans="1:15" x14ac:dyDescent="0.5">
      <c r="A12" s="47">
        <v>5</v>
      </c>
      <c r="B12" s="81" t="s">
        <v>82</v>
      </c>
      <c r="C12" s="61">
        <v>92</v>
      </c>
      <c r="D12" s="82">
        <v>120133.73562225999</v>
      </c>
      <c r="E12" s="80">
        <v>5.0744405891182174</v>
      </c>
      <c r="F12" s="60">
        <v>94</v>
      </c>
      <c r="G12" s="59">
        <v>114797.92938907002</v>
      </c>
      <c r="H12" s="77">
        <v>4.8188157108305614</v>
      </c>
      <c r="I12" s="54">
        <v>5335.806233189971</v>
      </c>
      <c r="J12" s="55">
        <v>4.6479986717408481</v>
      </c>
      <c r="K12" s="59">
        <v>62986.376190489995</v>
      </c>
      <c r="L12" s="78">
        <v>2.902510549967475</v>
      </c>
      <c r="M12" s="54">
        <v>57147.359431769997</v>
      </c>
      <c r="N12" s="55">
        <v>90.729714722655217</v>
      </c>
      <c r="O12" s="1"/>
    </row>
    <row r="13" spans="1:15" x14ac:dyDescent="0.5">
      <c r="A13" s="47">
        <v>6</v>
      </c>
      <c r="B13" s="79" t="s">
        <v>83</v>
      </c>
      <c r="C13" s="57">
        <v>167</v>
      </c>
      <c r="D13" s="83">
        <v>74773.611702940005</v>
      </c>
      <c r="E13" s="80">
        <v>3.1584321277865683</v>
      </c>
      <c r="F13" s="60">
        <v>167</v>
      </c>
      <c r="G13" s="59">
        <v>74999.825862259997</v>
      </c>
      <c r="H13" s="77">
        <v>3.1482304698173835</v>
      </c>
      <c r="I13" s="54">
        <v>-226.21415931999218</v>
      </c>
      <c r="J13" s="55">
        <v>-0.30161957940468154</v>
      </c>
      <c r="K13" s="59">
        <v>74839.43865502</v>
      </c>
      <c r="L13" s="78">
        <v>3.4487181734807679</v>
      </c>
      <c r="M13" s="54">
        <v>-65.826952079994953</v>
      </c>
      <c r="N13" s="55">
        <v>-8.7957570584449432E-2</v>
      </c>
      <c r="O13" s="1"/>
    </row>
    <row r="14" spans="1:15" x14ac:dyDescent="0.5">
      <c r="A14" s="47">
        <v>7</v>
      </c>
      <c r="B14" s="79" t="s">
        <v>84</v>
      </c>
      <c r="C14" s="57">
        <v>360</v>
      </c>
      <c r="D14" s="84">
        <v>62916.720396219986</v>
      </c>
      <c r="E14" s="80">
        <v>2.6575978684011106</v>
      </c>
      <c r="F14" s="60">
        <v>362</v>
      </c>
      <c r="G14" s="59">
        <v>63707.092277440017</v>
      </c>
      <c r="H14" s="77">
        <v>2.6742009964082967</v>
      </c>
      <c r="I14" s="54">
        <v>-790.37188122003136</v>
      </c>
      <c r="J14" s="55">
        <v>-1.2406340533923854</v>
      </c>
      <c r="K14" s="59">
        <v>62878.13662428</v>
      </c>
      <c r="L14" s="78">
        <v>2.8975227017715683</v>
      </c>
      <c r="M14" s="54">
        <v>38.583771939986036</v>
      </c>
      <c r="N14" s="55">
        <v>6.1362778878989797E-2</v>
      </c>
      <c r="O14" s="1"/>
    </row>
    <row r="15" spans="1:15" x14ac:dyDescent="0.5">
      <c r="A15" s="47">
        <v>8</v>
      </c>
      <c r="B15" s="79" t="s">
        <v>85</v>
      </c>
      <c r="C15" s="57">
        <v>111</v>
      </c>
      <c r="D15" s="84">
        <v>57373.004956620003</v>
      </c>
      <c r="E15" s="80">
        <v>2.4234317160250498</v>
      </c>
      <c r="F15" s="61">
        <v>112</v>
      </c>
      <c r="G15" s="59">
        <v>56577.361425039999</v>
      </c>
      <c r="H15" s="77">
        <v>2.3749198227113628</v>
      </c>
      <c r="I15" s="54">
        <v>795.64353158000449</v>
      </c>
      <c r="J15" s="55">
        <v>1.4062931030005028</v>
      </c>
      <c r="K15" s="59">
        <v>55894.763714749999</v>
      </c>
      <c r="L15" s="78">
        <v>2.5757179755722506</v>
      </c>
      <c r="M15" s="54">
        <v>1478.2412418700042</v>
      </c>
      <c r="N15" s="55">
        <v>2.6446864493675513</v>
      </c>
      <c r="O15" s="1"/>
    </row>
    <row r="16" spans="1:15" x14ac:dyDescent="0.5">
      <c r="A16" s="47">
        <v>9</v>
      </c>
      <c r="B16" s="81" t="s">
        <v>20</v>
      </c>
      <c r="C16" s="57">
        <v>129</v>
      </c>
      <c r="D16" s="84">
        <v>41783.112959600003</v>
      </c>
      <c r="E16" s="80">
        <v>1.7649157686112829</v>
      </c>
      <c r="F16" s="61">
        <v>129</v>
      </c>
      <c r="G16" s="59">
        <v>41321.885537759998</v>
      </c>
      <c r="H16" s="77">
        <v>1.7345482822746683</v>
      </c>
      <c r="I16" s="54">
        <v>461.22742184000526</v>
      </c>
      <c r="J16" s="55">
        <v>1.116181935644091</v>
      </c>
      <c r="K16" s="59">
        <v>42748.95295875</v>
      </c>
      <c r="L16" s="78">
        <v>1.9699384925333947</v>
      </c>
      <c r="M16" s="54">
        <v>-965.83999914999731</v>
      </c>
      <c r="N16" s="55">
        <v>-2.2593301877638292</v>
      </c>
      <c r="O16" s="1"/>
    </row>
    <row r="17" spans="1:15" x14ac:dyDescent="0.5">
      <c r="A17" s="47">
        <v>10</v>
      </c>
      <c r="B17" s="79" t="s">
        <v>86</v>
      </c>
      <c r="C17" s="85">
        <v>85</v>
      </c>
      <c r="D17" s="58">
        <v>40957.563551500003</v>
      </c>
      <c r="E17" s="80">
        <v>1.7300446193617716</v>
      </c>
      <c r="F17" s="61">
        <v>85</v>
      </c>
      <c r="G17" s="59">
        <v>40930.193412059998</v>
      </c>
      <c r="H17" s="77">
        <v>1.7181064163004593</v>
      </c>
      <c r="I17" s="54">
        <v>27.370139440005005</v>
      </c>
      <c r="J17" s="55">
        <v>6.687029099632949E-2</v>
      </c>
      <c r="K17" s="59">
        <v>38325.80157411001</v>
      </c>
      <c r="L17" s="78">
        <v>1.7661127712505249</v>
      </c>
      <c r="M17" s="54">
        <v>2631.7619773899933</v>
      </c>
      <c r="N17" s="55">
        <v>6.8668152244669844</v>
      </c>
      <c r="O17" s="1"/>
    </row>
    <row r="18" spans="1:15" x14ac:dyDescent="0.5">
      <c r="A18" s="47">
        <v>11</v>
      </c>
      <c r="B18" s="79" t="s">
        <v>87</v>
      </c>
      <c r="C18" s="57">
        <v>488</v>
      </c>
      <c r="D18" s="88">
        <v>23096.099552399999</v>
      </c>
      <c r="E18" s="80">
        <v>0.97557762948060112</v>
      </c>
      <c r="F18" s="61">
        <v>490</v>
      </c>
      <c r="G18" s="59">
        <v>23529.543611009998</v>
      </c>
      <c r="H18" s="77">
        <v>0.98768797507773909</v>
      </c>
      <c r="I18" s="54">
        <v>-433.44405860999905</v>
      </c>
      <c r="J18" s="55">
        <v>-1.8421269267933482</v>
      </c>
      <c r="K18" s="59">
        <v>20585.191193080002</v>
      </c>
      <c r="L18" s="78">
        <v>0.94859774803227093</v>
      </c>
      <c r="M18" s="54">
        <v>2510.9083593199975</v>
      </c>
      <c r="N18" s="55">
        <v>12.197644101377472</v>
      </c>
      <c r="O18" s="1"/>
    </row>
    <row r="19" spans="1:15" x14ac:dyDescent="0.5">
      <c r="A19" s="47">
        <v>12</v>
      </c>
      <c r="B19" s="87" t="s">
        <v>88</v>
      </c>
      <c r="C19" s="57">
        <v>266</v>
      </c>
      <c r="D19" s="64">
        <v>21758.261817219995</v>
      </c>
      <c r="E19" s="80">
        <v>0.91906745713069959</v>
      </c>
      <c r="F19" s="61">
        <v>267</v>
      </c>
      <c r="G19" s="59">
        <v>22278.411762400003</v>
      </c>
      <c r="H19" s="77">
        <v>0.93516983437182899</v>
      </c>
      <c r="I19" s="54">
        <v>-520.14994518000822</v>
      </c>
      <c r="J19" s="55">
        <v>-2.3347712158632516</v>
      </c>
      <c r="K19" s="59">
        <v>20597.413999440003</v>
      </c>
      <c r="L19" s="78">
        <v>0.94916099403173637</v>
      </c>
      <c r="M19" s="54">
        <v>1160.8478177799916</v>
      </c>
      <c r="N19" s="55">
        <v>5.6358910774505597</v>
      </c>
      <c r="O19" s="1"/>
    </row>
    <row r="20" spans="1:15" x14ac:dyDescent="0.5">
      <c r="A20" s="47">
        <v>13</v>
      </c>
      <c r="B20" s="79" t="s">
        <v>115</v>
      </c>
      <c r="C20" s="61">
        <v>50</v>
      </c>
      <c r="D20" s="63">
        <v>20659.173038780002</v>
      </c>
      <c r="E20" s="86">
        <v>0.87264202401258706</v>
      </c>
      <c r="F20" s="61">
        <v>51</v>
      </c>
      <c r="G20" s="59">
        <v>20747.063949240001</v>
      </c>
      <c r="H20" s="77">
        <v>0.8708892071856732</v>
      </c>
      <c r="I20" s="54">
        <v>-87.89091045999885</v>
      </c>
      <c r="J20" s="55">
        <v>-0.42363059503278988</v>
      </c>
      <c r="K20" s="59">
        <v>20869.478017410001</v>
      </c>
      <c r="L20" s="78">
        <v>0.96169812872950433</v>
      </c>
      <c r="M20" s="54">
        <v>-210.30497862999982</v>
      </c>
      <c r="N20" s="55">
        <v>-1.0077155665060551</v>
      </c>
      <c r="O20" s="1"/>
    </row>
    <row r="21" spans="1:15" x14ac:dyDescent="0.5">
      <c r="A21" s="47">
        <v>14</v>
      </c>
      <c r="B21" s="79" t="s">
        <v>90</v>
      </c>
      <c r="C21" s="85">
        <v>505</v>
      </c>
      <c r="D21" s="58">
        <v>19277.676904419997</v>
      </c>
      <c r="E21" s="86">
        <v>0.81428772393530424</v>
      </c>
      <c r="F21" s="61">
        <v>421</v>
      </c>
      <c r="G21" s="59">
        <v>18227.669017659999</v>
      </c>
      <c r="H21" s="77">
        <v>0.76513381645089473</v>
      </c>
      <c r="I21" s="54">
        <v>1050.0078867599987</v>
      </c>
      <c r="J21" s="55">
        <v>5.7605165298025298</v>
      </c>
      <c r="K21" s="59">
        <v>17637.08824814</v>
      </c>
      <c r="L21" s="78">
        <v>0.81274456171464782</v>
      </c>
      <c r="M21" s="54">
        <v>1640.5886562799969</v>
      </c>
      <c r="N21" s="55">
        <v>9.3019246328997234</v>
      </c>
      <c r="O21" s="1"/>
    </row>
    <row r="22" spans="1:15" x14ac:dyDescent="0.5">
      <c r="A22" s="47">
        <v>15</v>
      </c>
      <c r="B22" s="79" t="s">
        <v>89</v>
      </c>
      <c r="C22" s="61">
        <v>30</v>
      </c>
      <c r="D22" s="63">
        <v>18584.720297520002</v>
      </c>
      <c r="E22" s="86">
        <v>0.78501728533338155</v>
      </c>
      <c r="F22" s="61">
        <v>31</v>
      </c>
      <c r="G22" s="59">
        <v>18433.093419159999</v>
      </c>
      <c r="H22" s="77">
        <v>0.77375681460603762</v>
      </c>
      <c r="I22" s="54">
        <v>151.62687836000259</v>
      </c>
      <c r="J22" s="55">
        <v>0.82257966642970692</v>
      </c>
      <c r="K22" s="59">
        <v>19988.98191106</v>
      </c>
      <c r="L22" s="78">
        <v>0.92112349350748257</v>
      </c>
      <c r="M22" s="54">
        <v>-1404.2616135399985</v>
      </c>
      <c r="N22" s="55">
        <v>-7.0251782696497109</v>
      </c>
      <c r="O22" s="1"/>
    </row>
    <row r="23" spans="1:15" x14ac:dyDescent="0.5">
      <c r="A23" s="48">
        <v>16</v>
      </c>
      <c r="B23" s="79" t="s">
        <v>25</v>
      </c>
      <c r="C23" s="61">
        <v>132</v>
      </c>
      <c r="D23" s="89">
        <v>14158.13043838</v>
      </c>
      <c r="E23" s="86">
        <v>0.59803843933105194</v>
      </c>
      <c r="F23" s="61">
        <v>133</v>
      </c>
      <c r="G23" s="89">
        <v>14280.753785149998</v>
      </c>
      <c r="H23" s="77">
        <v>0.59945611448402891</v>
      </c>
      <c r="I23" s="54">
        <v>-122.62334676999853</v>
      </c>
      <c r="J23" s="55">
        <v>-0.85866158477929788</v>
      </c>
      <c r="K23" s="66">
        <v>14234.11216751</v>
      </c>
      <c r="L23" s="90">
        <v>0.65593011115086297</v>
      </c>
      <c r="M23" s="54">
        <v>-75.981729130000531</v>
      </c>
      <c r="N23" s="55">
        <v>-0.5338002696327786</v>
      </c>
      <c r="O23" s="1"/>
    </row>
    <row r="24" spans="1:15" x14ac:dyDescent="0.5">
      <c r="A24" s="49">
        <v>17</v>
      </c>
      <c r="B24" s="79" t="s">
        <v>56</v>
      </c>
      <c r="C24" s="61">
        <v>70410</v>
      </c>
      <c r="D24" s="89">
        <v>13753.250820990001</v>
      </c>
      <c r="E24" s="86">
        <v>0.58093635261453958</v>
      </c>
      <c r="F24" s="61">
        <v>69067</v>
      </c>
      <c r="G24" s="89">
        <v>13921.862888809999</v>
      </c>
      <c r="H24" s="89">
        <v>0.58439112943629412</v>
      </c>
      <c r="I24" s="54">
        <v>-168.61206781999863</v>
      </c>
      <c r="J24" s="55">
        <v>-1.2111315070882092</v>
      </c>
      <c r="K24" s="67">
        <v>0</v>
      </c>
      <c r="L24" s="146">
        <v>0</v>
      </c>
      <c r="M24" s="54">
        <v>13753.250820990001</v>
      </c>
      <c r="N24" s="120" t="s">
        <v>57</v>
      </c>
      <c r="O24" s="1"/>
    </row>
    <row r="25" spans="1:15" x14ac:dyDescent="0.5">
      <c r="A25" s="49">
        <v>18</v>
      </c>
      <c r="B25" s="79" t="s">
        <v>48</v>
      </c>
      <c r="C25" s="57">
        <v>170</v>
      </c>
      <c r="D25" s="64">
        <v>9147.7827515100034</v>
      </c>
      <c r="E25" s="86">
        <v>0.38640170352029402</v>
      </c>
      <c r="F25" s="61">
        <v>172</v>
      </c>
      <c r="G25" s="89">
        <v>9010.3572382999992</v>
      </c>
      <c r="H25" s="77">
        <v>0.3782232941934045</v>
      </c>
      <c r="I25" s="54">
        <v>137.42551321000428</v>
      </c>
      <c r="J25" s="55">
        <v>1.5251949459434819</v>
      </c>
      <c r="K25" s="67">
        <v>10071.132916000006</v>
      </c>
      <c r="L25" s="91">
        <v>0.46409352794657599</v>
      </c>
      <c r="M25" s="54">
        <v>-923.3501644900025</v>
      </c>
      <c r="N25" s="55">
        <v>-9.1682849605040602</v>
      </c>
      <c r="O25" s="1"/>
    </row>
    <row r="26" spans="1:15" x14ac:dyDescent="0.5">
      <c r="A26" s="49">
        <v>19</v>
      </c>
      <c r="B26" s="87" t="s">
        <v>96</v>
      </c>
      <c r="C26" s="57">
        <v>54</v>
      </c>
      <c r="D26" s="64">
        <v>8930.6876490800005</v>
      </c>
      <c r="E26" s="80">
        <v>0.37723162157983481</v>
      </c>
      <c r="F26" s="61">
        <v>53</v>
      </c>
      <c r="G26" s="92">
        <v>8708.33607734</v>
      </c>
      <c r="H26" s="77">
        <v>0.36554550180479112</v>
      </c>
      <c r="I26" s="54">
        <v>222.35157174000051</v>
      </c>
      <c r="J26" s="55">
        <v>2.5533186795418072</v>
      </c>
      <c r="K26" s="67">
        <v>9172.99614673</v>
      </c>
      <c r="L26" s="91">
        <v>0.42270598343637927</v>
      </c>
      <c r="M26" s="54">
        <v>-242.30849764999948</v>
      </c>
      <c r="N26" s="55">
        <v>-2.6415414742802206</v>
      </c>
      <c r="O26" s="1"/>
    </row>
    <row r="27" spans="1:15" ht="23.25" customHeight="1" x14ac:dyDescent="0.5">
      <c r="A27" s="47">
        <v>20</v>
      </c>
      <c r="B27" s="87" t="s">
        <v>97</v>
      </c>
      <c r="C27" s="57">
        <v>223</v>
      </c>
      <c r="D27" s="64">
        <v>7522.7755389399963</v>
      </c>
      <c r="E27" s="80">
        <v>0.31776151253344875</v>
      </c>
      <c r="F27" s="61">
        <v>223</v>
      </c>
      <c r="G27" s="92">
        <v>6208.6560275399897</v>
      </c>
      <c r="H27" s="93">
        <v>0.26061767287852416</v>
      </c>
      <c r="I27" s="54">
        <v>1314.1195114000066</v>
      </c>
      <c r="J27" s="55">
        <v>21.165925533173571</v>
      </c>
      <c r="K27" s="67">
        <v>6894.1864566399981</v>
      </c>
      <c r="L27" s="91">
        <v>0.31769487521115336</v>
      </c>
      <c r="M27" s="54">
        <v>628.58908229999815</v>
      </c>
      <c r="N27" s="55">
        <v>9.1176687235458367</v>
      </c>
      <c r="O27" s="1"/>
    </row>
    <row r="28" spans="1:15" x14ac:dyDescent="0.5">
      <c r="A28" s="47">
        <v>21</v>
      </c>
      <c r="B28" s="79" t="s">
        <v>98</v>
      </c>
      <c r="C28" s="57">
        <v>202</v>
      </c>
      <c r="D28" s="89">
        <v>3990.0454914499996</v>
      </c>
      <c r="E28" s="80">
        <v>0.16853924244814991</v>
      </c>
      <c r="F28" s="61">
        <v>201</v>
      </c>
      <c r="G28" s="92">
        <v>3819.2394851500003</v>
      </c>
      <c r="H28" s="93">
        <v>0.16031832048198533</v>
      </c>
      <c r="I28" s="54">
        <v>170.80600629999935</v>
      </c>
      <c r="J28" s="55">
        <v>4.4722517915969586</v>
      </c>
      <c r="K28" s="66">
        <v>4594.3776535200004</v>
      </c>
      <c r="L28" s="91">
        <v>0.21171609507343009</v>
      </c>
      <c r="M28" s="54">
        <v>-604.33216207000078</v>
      </c>
      <c r="N28" s="55">
        <v>-13.153732837068571</v>
      </c>
      <c r="O28" s="1"/>
    </row>
    <row r="29" spans="1:15" x14ac:dyDescent="0.5">
      <c r="A29" s="47">
        <v>22</v>
      </c>
      <c r="B29" s="79" t="s">
        <v>24</v>
      </c>
      <c r="C29" s="57">
        <v>91</v>
      </c>
      <c r="D29" s="69">
        <v>3212.1555025800003</v>
      </c>
      <c r="E29" s="102">
        <v>0.13568122373305369</v>
      </c>
      <c r="F29" s="62">
        <v>90</v>
      </c>
      <c r="G29" s="72">
        <v>3151.0189219899999</v>
      </c>
      <c r="H29" s="112">
        <v>0.13226875752216735</v>
      </c>
      <c r="I29" s="54">
        <v>61.136580590000449</v>
      </c>
      <c r="J29" s="55">
        <v>1.9402162317511615</v>
      </c>
      <c r="K29" s="113">
        <v>3111.9902026999998</v>
      </c>
      <c r="L29" s="114">
        <v>0.14340536701801804</v>
      </c>
      <c r="M29" s="54">
        <v>100.16529988000048</v>
      </c>
      <c r="N29" s="55">
        <v>3.2186894352397339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1858.62090833</v>
      </c>
      <c r="E30" s="86">
        <v>7.8508017154058543E-2</v>
      </c>
      <c r="F30" s="57">
        <v>2</v>
      </c>
      <c r="G30" s="70">
        <v>1876.4440151900001</v>
      </c>
      <c r="H30" s="109">
        <v>7.8766559196776512E-2</v>
      </c>
      <c r="I30" s="96">
        <v>-17.823106860000053</v>
      </c>
      <c r="J30" s="55">
        <v>-0.94983419253227042</v>
      </c>
      <c r="K30" s="110">
        <v>1800.3999005799999</v>
      </c>
      <c r="L30" s="95">
        <v>8.2965238225323437E-2</v>
      </c>
      <c r="M30" s="54">
        <v>58.221007750000126</v>
      </c>
      <c r="N30" s="55">
        <v>3.2337819909479109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517.0519352</v>
      </c>
      <c r="E31" s="86">
        <v>2.1840237574155971E-2</v>
      </c>
      <c r="F31" s="116">
        <v>7</v>
      </c>
      <c r="G31" s="126">
        <v>490.46311323999998</v>
      </c>
      <c r="H31" s="151">
        <v>2.0587926700782518E-2</v>
      </c>
      <c r="I31" s="96">
        <v>26.588821960000018</v>
      </c>
      <c r="J31" s="55">
        <v>5.4211664939192321</v>
      </c>
      <c r="K31" s="116">
        <v>253.72603290999999</v>
      </c>
      <c r="L31" s="148">
        <v>1.1692091716714155E-2</v>
      </c>
      <c r="M31" s="54">
        <v>263.32590229000004</v>
      </c>
      <c r="N31" s="105">
        <v>103.78355711863641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342.56140641999997</v>
      </c>
      <c r="E32" s="119">
        <v>1.4469769844408075E-2</v>
      </c>
      <c r="F32" s="131">
        <v>7</v>
      </c>
      <c r="G32" s="103">
        <v>337.5042274700001</v>
      </c>
      <c r="H32" s="119">
        <v>1.4167247462209157E-2</v>
      </c>
      <c r="I32" s="132">
        <v>5.0571789499998658</v>
      </c>
      <c r="J32" s="133">
        <v>1.4984046238204187</v>
      </c>
      <c r="K32" s="134">
        <v>0</v>
      </c>
      <c r="L32" s="147">
        <v>0</v>
      </c>
      <c r="M32" s="136">
        <v>342.56140641999997</v>
      </c>
      <c r="N32" s="135" t="s">
        <v>57</v>
      </c>
      <c r="O32" s="1"/>
    </row>
    <row r="33" spans="1:15" ht="22.5" customHeight="1" thickBot="1" x14ac:dyDescent="0.55000000000000004">
      <c r="A33" s="224" t="s">
        <v>31</v>
      </c>
      <c r="B33" s="225"/>
      <c r="C33" s="137">
        <v>74760</v>
      </c>
      <c r="D33" s="46">
        <v>2367428.1630152175</v>
      </c>
      <c r="E33" s="128">
        <v>99.999999999999972</v>
      </c>
      <c r="F33" s="129">
        <v>73341</v>
      </c>
      <c r="G33" s="130">
        <v>2382285.1148064276</v>
      </c>
      <c r="H33" s="106">
        <v>100</v>
      </c>
      <c r="I33" s="108">
        <v>-14856.951791210076</v>
      </c>
      <c r="J33" s="107">
        <v>-0.62364289223279223</v>
      </c>
      <c r="K33" s="121">
        <v>2170065.36603961</v>
      </c>
      <c r="L33" s="122">
        <v>100</v>
      </c>
      <c r="M33" s="123">
        <v>197362.79697560752</v>
      </c>
      <c r="N33" s="124">
        <v>9.0947858098761554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99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2" t="s">
        <v>71</v>
      </c>
      <c r="C50" s="242"/>
      <c r="D50" s="242"/>
      <c r="E50" s="242"/>
      <c r="F50" s="242"/>
      <c r="G50" s="242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7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556B-34E3-40C0-A1EC-1A54528F2030}">
  <sheetPr>
    <pageSetUpPr fitToPage="1"/>
  </sheetPr>
  <dimension ref="A1:O50"/>
  <sheetViews>
    <sheetView topLeftCell="A17" zoomScale="130" zoomScaleNormal="130" workbookViewId="0">
      <selection activeCell="N32" sqref="N32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1"/>
    </row>
    <row r="2" spans="1:15" ht="23.25" x14ac:dyDescent="0.5">
      <c r="A2" s="226" t="s">
        <v>103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27" t="s">
        <v>1</v>
      </c>
      <c r="B4" s="227" t="s">
        <v>2</v>
      </c>
      <c r="C4" s="4"/>
      <c r="D4" s="5"/>
      <c r="E4" s="5"/>
      <c r="F4" s="231" t="s">
        <v>3</v>
      </c>
      <c r="G4" s="232"/>
      <c r="H4" s="232"/>
      <c r="I4" s="232"/>
      <c r="J4" s="233"/>
      <c r="K4" s="234" t="s">
        <v>4</v>
      </c>
      <c r="L4" s="235"/>
      <c r="M4" s="235"/>
      <c r="N4" s="236"/>
      <c r="O4" s="6"/>
    </row>
    <row r="5" spans="1:15" ht="22.5" customHeight="1" thickBot="1" x14ac:dyDescent="0.55000000000000004">
      <c r="A5" s="228"/>
      <c r="B5" s="228"/>
      <c r="C5" s="237" t="s">
        <v>102</v>
      </c>
      <c r="D5" s="237"/>
      <c r="E5" s="238"/>
      <c r="F5" s="239" t="s">
        <v>101</v>
      </c>
      <c r="G5" s="237"/>
      <c r="H5" s="238"/>
      <c r="I5" s="224" t="s">
        <v>5</v>
      </c>
      <c r="J5" s="225"/>
      <c r="K5" s="240" t="s">
        <v>54</v>
      </c>
      <c r="L5" s="241"/>
      <c r="M5" s="222" t="s">
        <v>5</v>
      </c>
      <c r="N5" s="223"/>
      <c r="O5" s="1"/>
    </row>
    <row r="6" spans="1:15" ht="21.75" customHeight="1" x14ac:dyDescent="0.5">
      <c r="A6" s="228"/>
      <c r="B6" s="22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29"/>
      <c r="B7" s="23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728604.91783011658</v>
      </c>
      <c r="E8" s="76">
        <v>30.932696078633942</v>
      </c>
      <c r="F8" s="53">
        <v>2</v>
      </c>
      <c r="G8" s="52">
        <v>731665.88475370652</v>
      </c>
      <c r="H8" s="77">
        <v>30.905515790681392</v>
      </c>
      <c r="I8" s="54">
        <v>-3060.9669235899346</v>
      </c>
      <c r="J8" s="55">
        <v>-0.41835583527586745</v>
      </c>
      <c r="K8" s="56">
        <v>729533.38354166003</v>
      </c>
      <c r="L8" s="78">
        <v>33.618037270142935</v>
      </c>
      <c r="M8" s="54">
        <v>-928.46571154345293</v>
      </c>
      <c r="N8" s="55">
        <v>-0.12726843383589079</v>
      </c>
      <c r="O8" s="1"/>
    </row>
    <row r="9" spans="1:15" x14ac:dyDescent="0.5">
      <c r="A9" s="47">
        <v>2</v>
      </c>
      <c r="B9" s="79" t="s">
        <v>79</v>
      </c>
      <c r="C9" s="57">
        <v>203</v>
      </c>
      <c r="D9" s="58">
        <v>695983.95825548982</v>
      </c>
      <c r="E9" s="80">
        <v>29.547783345241424</v>
      </c>
      <c r="F9" s="57">
        <v>203</v>
      </c>
      <c r="G9" s="58">
        <v>702261.46313645004</v>
      </c>
      <c r="H9" s="111">
        <v>29.663475078459477</v>
      </c>
      <c r="I9" s="54">
        <v>-6277.5048809602158</v>
      </c>
      <c r="J9" s="55">
        <v>-0.89389852789636715</v>
      </c>
      <c r="K9" s="59">
        <v>647782.92514828988</v>
      </c>
      <c r="L9" s="78">
        <v>29.850848517549487</v>
      </c>
      <c r="M9" s="54">
        <v>48201.033107199939</v>
      </c>
      <c r="N9" s="55">
        <v>7.4409236853789871</v>
      </c>
      <c r="O9" s="1"/>
    </row>
    <row r="10" spans="1:15" x14ac:dyDescent="0.5">
      <c r="A10" s="47">
        <v>3</v>
      </c>
      <c r="B10" s="79" t="s">
        <v>80</v>
      </c>
      <c r="C10" s="57">
        <v>913</v>
      </c>
      <c r="D10" s="58">
        <v>246273.84509618999</v>
      </c>
      <c r="E10" s="80">
        <v>10.455479802640079</v>
      </c>
      <c r="F10" s="60">
        <v>917</v>
      </c>
      <c r="G10" s="59">
        <v>246977.23914486999</v>
      </c>
      <c r="H10" s="77">
        <v>10.432301304987156</v>
      </c>
      <c r="I10" s="54">
        <v>-703.39404867999838</v>
      </c>
      <c r="J10" s="55">
        <v>-0.28480116269637584</v>
      </c>
      <c r="K10" s="59">
        <v>186985.27647765999</v>
      </c>
      <c r="L10" s="78">
        <v>8.6165734638173532</v>
      </c>
      <c r="M10" s="54">
        <v>59288.56861853</v>
      </c>
      <c r="N10" s="55">
        <v>31.707613420361191</v>
      </c>
      <c r="O10" s="1"/>
    </row>
    <row r="11" spans="1:15" x14ac:dyDescent="0.5">
      <c r="A11" s="47">
        <v>4</v>
      </c>
      <c r="B11" s="79" t="s">
        <v>81</v>
      </c>
      <c r="C11" s="57">
        <v>57</v>
      </c>
      <c r="D11" s="58">
        <v>121423.46645889999</v>
      </c>
      <c r="E11" s="80">
        <v>5.1549956538491326</v>
      </c>
      <c r="F11" s="60">
        <v>56</v>
      </c>
      <c r="G11" s="59">
        <v>121776.83273783</v>
      </c>
      <c r="H11" s="77">
        <v>5.1438448963423617</v>
      </c>
      <c r="I11" s="54">
        <v>-353.36627893001423</v>
      </c>
      <c r="J11" s="55">
        <v>-0.29017529113338558</v>
      </c>
      <c r="K11" s="59">
        <v>118279.23630888</v>
      </c>
      <c r="L11" s="78">
        <v>5.4504918681201158</v>
      </c>
      <c r="M11" s="54">
        <v>3144.2301500199828</v>
      </c>
      <c r="N11" s="55">
        <v>2.6583111695183685</v>
      </c>
      <c r="O11" s="1"/>
    </row>
    <row r="12" spans="1:15" x14ac:dyDescent="0.5">
      <c r="A12" s="47">
        <v>5</v>
      </c>
      <c r="B12" s="81" t="s">
        <v>82</v>
      </c>
      <c r="C12" s="61">
        <v>89</v>
      </c>
      <c r="D12" s="82">
        <v>119614.3562156</v>
      </c>
      <c r="E12" s="80">
        <v>5.078190438897523</v>
      </c>
      <c r="F12" s="60">
        <v>92</v>
      </c>
      <c r="G12" s="59">
        <v>120133.73562225999</v>
      </c>
      <c r="H12" s="77">
        <v>5.0744405891182174</v>
      </c>
      <c r="I12" s="54">
        <v>-519.37940665999486</v>
      </c>
      <c r="J12" s="55">
        <v>-0.43233435135413972</v>
      </c>
      <c r="K12" s="59">
        <v>62986.376190489995</v>
      </c>
      <c r="L12" s="78">
        <v>2.902510549967475</v>
      </c>
      <c r="M12" s="54">
        <v>56627.980025110002</v>
      </c>
      <c r="N12" s="55">
        <v>89.905124647669425</v>
      </c>
      <c r="O12" s="1"/>
    </row>
    <row r="13" spans="1:15" x14ac:dyDescent="0.5">
      <c r="A13" s="47">
        <v>6</v>
      </c>
      <c r="B13" s="79" t="s">
        <v>83</v>
      </c>
      <c r="C13" s="57">
        <v>164</v>
      </c>
      <c r="D13" s="83">
        <v>74517.284455050001</v>
      </c>
      <c r="E13" s="80">
        <v>3.1636082275121558</v>
      </c>
      <c r="F13" s="60">
        <v>167</v>
      </c>
      <c r="G13" s="59">
        <v>74773.611702940005</v>
      </c>
      <c r="H13" s="77">
        <v>3.1584321277865683</v>
      </c>
      <c r="I13" s="54">
        <v>-256.32724789000349</v>
      </c>
      <c r="J13" s="55">
        <v>-0.34280442264623823</v>
      </c>
      <c r="K13" s="59">
        <v>74839.43865502</v>
      </c>
      <c r="L13" s="78">
        <v>3.4487181734807679</v>
      </c>
      <c r="M13" s="54">
        <v>-322.15419996999844</v>
      </c>
      <c r="N13" s="55">
        <v>-0.43046047078867195</v>
      </c>
      <c r="O13" s="1"/>
    </row>
    <row r="14" spans="1:15" x14ac:dyDescent="0.5">
      <c r="A14" s="47">
        <v>7</v>
      </c>
      <c r="B14" s="79" t="s">
        <v>84</v>
      </c>
      <c r="C14" s="57">
        <v>349</v>
      </c>
      <c r="D14" s="84">
        <v>62394.616410449999</v>
      </c>
      <c r="E14" s="80">
        <v>2.6489441110489556</v>
      </c>
      <c r="F14" s="60">
        <v>360</v>
      </c>
      <c r="G14" s="59">
        <v>62916.720396219986</v>
      </c>
      <c r="H14" s="77">
        <v>2.6575978684011106</v>
      </c>
      <c r="I14" s="54">
        <v>-522.10398576998705</v>
      </c>
      <c r="J14" s="55">
        <v>-0.82983344090731548</v>
      </c>
      <c r="K14" s="59">
        <v>62878.13662428</v>
      </c>
      <c r="L14" s="78">
        <v>2.8975227017715683</v>
      </c>
      <c r="M14" s="54">
        <v>-483.52021383000101</v>
      </c>
      <c r="N14" s="55">
        <v>-0.76897987088773345</v>
      </c>
      <c r="O14" s="1"/>
    </row>
    <row r="15" spans="1:15" x14ac:dyDescent="0.5">
      <c r="A15" s="47">
        <v>8</v>
      </c>
      <c r="B15" s="79" t="s">
        <v>85</v>
      </c>
      <c r="C15" s="57">
        <v>111</v>
      </c>
      <c r="D15" s="84">
        <v>56964.42688305</v>
      </c>
      <c r="E15" s="80">
        <v>2.4184070968318632</v>
      </c>
      <c r="F15" s="61">
        <v>111</v>
      </c>
      <c r="G15" s="59">
        <v>57373.004956620003</v>
      </c>
      <c r="H15" s="77">
        <v>2.4234317160250498</v>
      </c>
      <c r="I15" s="54">
        <v>-408.57807357000274</v>
      </c>
      <c r="J15" s="55">
        <v>-0.71214340939424481</v>
      </c>
      <c r="K15" s="59">
        <v>55894.763714749999</v>
      </c>
      <c r="L15" s="78">
        <v>2.5757179755722506</v>
      </c>
      <c r="M15" s="54">
        <v>1069.6631683000014</v>
      </c>
      <c r="N15" s="55">
        <v>1.9137090797249927</v>
      </c>
      <c r="O15" s="1"/>
    </row>
    <row r="16" spans="1:15" x14ac:dyDescent="0.5">
      <c r="A16" s="47">
        <v>9</v>
      </c>
      <c r="B16" s="81" t="s">
        <v>20</v>
      </c>
      <c r="C16" s="57">
        <v>130</v>
      </c>
      <c r="D16" s="84">
        <v>41617.851739559999</v>
      </c>
      <c r="E16" s="80">
        <v>1.7668730031899382</v>
      </c>
      <c r="F16" s="61">
        <v>129</v>
      </c>
      <c r="G16" s="59">
        <v>41783.112959600003</v>
      </c>
      <c r="H16" s="77">
        <v>1.7649157686112829</v>
      </c>
      <c r="I16" s="54">
        <v>-165.26122004000354</v>
      </c>
      <c r="J16" s="55">
        <v>-0.39552155963054797</v>
      </c>
      <c r="K16" s="59">
        <v>42748.95295875</v>
      </c>
      <c r="L16" s="78">
        <v>1.9699384925333947</v>
      </c>
      <c r="M16" s="54">
        <v>-1131.1012191900008</v>
      </c>
      <c r="N16" s="55">
        <v>-2.6459156093985299</v>
      </c>
      <c r="O16" s="1"/>
    </row>
    <row r="17" spans="1:15" x14ac:dyDescent="0.5">
      <c r="A17" s="47">
        <v>10</v>
      </c>
      <c r="B17" s="79" t="s">
        <v>86</v>
      </c>
      <c r="C17" s="85">
        <v>84</v>
      </c>
      <c r="D17" s="58">
        <v>41077.235923280001</v>
      </c>
      <c r="E17" s="80">
        <v>1.7439213261821926</v>
      </c>
      <c r="F17" s="61">
        <v>85</v>
      </c>
      <c r="G17" s="59">
        <v>40957.563551500003</v>
      </c>
      <c r="H17" s="77">
        <v>1.7300446193617716</v>
      </c>
      <c r="I17" s="54">
        <v>119.67237177999777</v>
      </c>
      <c r="J17" s="55">
        <v>0.29218625670817028</v>
      </c>
      <c r="K17" s="59">
        <v>38325.80157411001</v>
      </c>
      <c r="L17" s="78">
        <v>1.7661127712505249</v>
      </c>
      <c r="M17" s="54">
        <v>2751.434349169991</v>
      </c>
      <c r="N17" s="55">
        <v>7.1790653715345902</v>
      </c>
      <c r="O17" s="1"/>
    </row>
    <row r="18" spans="1:15" x14ac:dyDescent="0.5">
      <c r="A18" s="47">
        <v>11</v>
      </c>
      <c r="B18" s="79" t="s">
        <v>88</v>
      </c>
      <c r="C18" s="57">
        <v>267</v>
      </c>
      <c r="D18" s="88">
        <v>23521.410770910003</v>
      </c>
      <c r="E18" s="80">
        <v>0.99859420779659147</v>
      </c>
      <c r="F18" s="61">
        <v>266</v>
      </c>
      <c r="G18" s="59">
        <v>21758.261817219995</v>
      </c>
      <c r="H18" s="77">
        <v>0.91906745713069959</v>
      </c>
      <c r="I18" s="54">
        <v>1763.1489536900081</v>
      </c>
      <c r="J18" s="55">
        <v>8.1033538823152274</v>
      </c>
      <c r="K18" s="59">
        <v>20597.413999440003</v>
      </c>
      <c r="L18" s="78">
        <v>0.94916099403173637</v>
      </c>
      <c r="M18" s="54">
        <v>2923.9967714699997</v>
      </c>
      <c r="N18" s="55">
        <v>14.195941158193435</v>
      </c>
      <c r="O18" s="1"/>
    </row>
    <row r="19" spans="1:15" x14ac:dyDescent="0.5">
      <c r="A19" s="47">
        <v>12</v>
      </c>
      <c r="B19" s="87" t="s">
        <v>87</v>
      </c>
      <c r="C19" s="57">
        <v>486</v>
      </c>
      <c r="D19" s="64">
        <v>23402.577162310001</v>
      </c>
      <c r="E19" s="80">
        <v>0.99354916375585367</v>
      </c>
      <c r="F19" s="61">
        <v>488</v>
      </c>
      <c r="G19" s="59">
        <v>23096.099552399999</v>
      </c>
      <c r="H19" s="77">
        <v>0.97557762948060112</v>
      </c>
      <c r="I19" s="54">
        <v>306.47760991000177</v>
      </c>
      <c r="J19" s="55">
        <v>1.3269669591381483</v>
      </c>
      <c r="K19" s="59">
        <v>20585.191193080002</v>
      </c>
      <c r="L19" s="78">
        <v>0.94859774803227093</v>
      </c>
      <c r="M19" s="54">
        <v>2817.3859692299993</v>
      </c>
      <c r="N19" s="55">
        <v>13.686469767534163</v>
      </c>
      <c r="O19" s="1"/>
    </row>
    <row r="20" spans="1:15" x14ac:dyDescent="0.5">
      <c r="A20" s="47">
        <v>13</v>
      </c>
      <c r="B20" s="79" t="s">
        <v>115</v>
      </c>
      <c r="C20" s="61">
        <v>49</v>
      </c>
      <c r="D20" s="63">
        <v>19751.983611629999</v>
      </c>
      <c r="E20" s="86">
        <v>0.83856434544567171</v>
      </c>
      <c r="F20" s="61">
        <v>50</v>
      </c>
      <c r="G20" s="59">
        <v>20659.173038780002</v>
      </c>
      <c r="H20" s="77">
        <v>0.87264202401258706</v>
      </c>
      <c r="I20" s="54">
        <v>-907.1894271500023</v>
      </c>
      <c r="J20" s="55">
        <v>-4.3912184938239669</v>
      </c>
      <c r="K20" s="59">
        <v>20869.478017410001</v>
      </c>
      <c r="L20" s="78">
        <v>0.96169812872950433</v>
      </c>
      <c r="M20" s="54">
        <v>-1117.4944057800021</v>
      </c>
      <c r="N20" s="55">
        <v>-5.3546830680084652</v>
      </c>
      <c r="O20" s="1"/>
    </row>
    <row r="21" spans="1:15" x14ac:dyDescent="0.5">
      <c r="A21" s="47">
        <v>14</v>
      </c>
      <c r="B21" s="79" t="s">
        <v>90</v>
      </c>
      <c r="C21" s="85">
        <v>501</v>
      </c>
      <c r="D21" s="58">
        <v>19480.031033830001</v>
      </c>
      <c r="E21" s="86">
        <v>0.82701868300087078</v>
      </c>
      <c r="F21" s="61">
        <v>505</v>
      </c>
      <c r="G21" s="59">
        <v>19277.676904419997</v>
      </c>
      <c r="H21" s="77">
        <v>0.81428772393530424</v>
      </c>
      <c r="I21" s="54">
        <v>202.35412941000322</v>
      </c>
      <c r="J21" s="55">
        <v>1.049681091831181</v>
      </c>
      <c r="K21" s="59">
        <v>17637.08824814</v>
      </c>
      <c r="L21" s="78">
        <v>0.81274456171464782</v>
      </c>
      <c r="M21" s="54">
        <v>1842.9427856900002</v>
      </c>
      <c r="N21" s="55">
        <v>10.44924626877884</v>
      </c>
      <c r="O21" s="1"/>
    </row>
    <row r="22" spans="1:15" x14ac:dyDescent="0.5">
      <c r="A22" s="47">
        <v>15</v>
      </c>
      <c r="B22" s="79" t="s">
        <v>89</v>
      </c>
      <c r="C22" s="61">
        <v>30</v>
      </c>
      <c r="D22" s="63">
        <v>18662.055875810001</v>
      </c>
      <c r="E22" s="86">
        <v>0.7922918010601635</v>
      </c>
      <c r="F22" s="61">
        <v>30</v>
      </c>
      <c r="G22" s="59">
        <v>18584.720297520002</v>
      </c>
      <c r="H22" s="77">
        <v>0.78501728533338155</v>
      </c>
      <c r="I22" s="54">
        <v>77.33557828999983</v>
      </c>
      <c r="J22" s="55">
        <v>0.41612452085340079</v>
      </c>
      <c r="K22" s="59">
        <v>19988.98191106</v>
      </c>
      <c r="L22" s="78">
        <v>0.92112349350748257</v>
      </c>
      <c r="M22" s="54">
        <v>-1326.9260352499987</v>
      </c>
      <c r="N22" s="55">
        <v>-6.6382872382099869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14525.925772990002</v>
      </c>
      <c r="E23" s="86">
        <v>0.61669367883879911</v>
      </c>
      <c r="F23" s="61">
        <v>132</v>
      </c>
      <c r="G23" s="89">
        <v>14158.13043838</v>
      </c>
      <c r="H23" s="77">
        <v>0.59803843933105194</v>
      </c>
      <c r="I23" s="54">
        <v>367.7953346100021</v>
      </c>
      <c r="J23" s="55">
        <v>2.5977676657998492</v>
      </c>
      <c r="K23" s="66">
        <v>14234.11216751</v>
      </c>
      <c r="L23" s="90">
        <v>0.65593011115086297</v>
      </c>
      <c r="M23" s="54">
        <v>291.81360548000157</v>
      </c>
      <c r="N23" s="55">
        <v>2.050100505362598</v>
      </c>
      <c r="O23" s="1"/>
    </row>
    <row r="24" spans="1:15" x14ac:dyDescent="0.5">
      <c r="A24" s="49">
        <v>17</v>
      </c>
      <c r="B24" s="79" t="s">
        <v>56</v>
      </c>
      <c r="C24" s="61">
        <v>73658</v>
      </c>
      <c r="D24" s="89">
        <v>14114.92291035</v>
      </c>
      <c r="E24" s="86">
        <v>0.59924467962622996</v>
      </c>
      <c r="F24" s="61">
        <v>70410</v>
      </c>
      <c r="G24" s="89">
        <v>13753.250820990001</v>
      </c>
      <c r="H24" s="89">
        <v>0.58093635261453958</v>
      </c>
      <c r="I24" s="54">
        <v>361.67208935999952</v>
      </c>
      <c r="J24" s="55">
        <v>2.6297207406995087</v>
      </c>
      <c r="K24" s="67">
        <v>0</v>
      </c>
      <c r="L24" s="146">
        <v>0</v>
      </c>
      <c r="M24" s="54">
        <v>14114.92291035</v>
      </c>
      <c r="N24" s="120" t="s">
        <v>57</v>
      </c>
      <c r="O24" s="1"/>
    </row>
    <row r="25" spans="1:15" x14ac:dyDescent="0.5">
      <c r="A25" s="49">
        <v>18</v>
      </c>
      <c r="B25" s="79" t="s">
        <v>96</v>
      </c>
      <c r="C25" s="57">
        <v>54</v>
      </c>
      <c r="D25" s="64">
        <v>8802.1355199200007</v>
      </c>
      <c r="E25" s="86">
        <v>0.37369193676526624</v>
      </c>
      <c r="F25" s="61">
        <v>54</v>
      </c>
      <c r="G25" s="89">
        <v>8930.6876490800005</v>
      </c>
      <c r="H25" s="77">
        <v>0.37723162157983481</v>
      </c>
      <c r="I25" s="54">
        <v>-128.55212915999982</v>
      </c>
      <c r="J25" s="55">
        <v>-1.4394426746437907</v>
      </c>
      <c r="K25" s="67">
        <v>9172.99614673</v>
      </c>
      <c r="L25" s="91">
        <v>0.42270598343637927</v>
      </c>
      <c r="M25" s="54">
        <v>-370.8606268099993</v>
      </c>
      <c r="N25" s="55">
        <v>-4.0429606736748074</v>
      </c>
      <c r="O25" s="1"/>
    </row>
    <row r="26" spans="1:15" x14ac:dyDescent="0.5">
      <c r="A26" s="49">
        <v>19</v>
      </c>
      <c r="B26" s="87" t="s">
        <v>97</v>
      </c>
      <c r="C26" s="57">
        <v>223</v>
      </c>
      <c r="D26" s="64">
        <v>7670.0048237499977</v>
      </c>
      <c r="E26" s="80">
        <v>0.32562767877176707</v>
      </c>
      <c r="F26" s="61">
        <v>223</v>
      </c>
      <c r="G26" s="92">
        <v>7522.7755389399963</v>
      </c>
      <c r="H26" s="77">
        <v>0.31776151253344875</v>
      </c>
      <c r="I26" s="54">
        <v>147.22928481000145</v>
      </c>
      <c r="J26" s="55">
        <v>1.9571138876589016</v>
      </c>
      <c r="K26" s="67">
        <v>6894.1864566399981</v>
      </c>
      <c r="L26" s="91">
        <v>0.31769487521115336</v>
      </c>
      <c r="M26" s="54">
        <v>775.8183671099996</v>
      </c>
      <c r="N26" s="55">
        <v>11.253225772023987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168</v>
      </c>
      <c r="D27" s="64">
        <v>6898.7910383999988</v>
      </c>
      <c r="E27" s="80">
        <v>0.29288603642198735</v>
      </c>
      <c r="F27" s="61">
        <v>170</v>
      </c>
      <c r="G27" s="92">
        <v>9147.7827515100034</v>
      </c>
      <c r="H27" s="93">
        <v>0.38640170352029402</v>
      </c>
      <c r="I27" s="54">
        <v>-2248.9917131100046</v>
      </c>
      <c r="J27" s="55">
        <v>-24.585101922526185</v>
      </c>
      <c r="K27" s="67">
        <v>10071.132916000006</v>
      </c>
      <c r="L27" s="91">
        <v>0.46409352794657599</v>
      </c>
      <c r="M27" s="54">
        <v>-3172.3418776000071</v>
      </c>
      <c r="N27" s="55">
        <v>-31.49935468094268</v>
      </c>
      <c r="O27" s="1"/>
    </row>
    <row r="28" spans="1:15" x14ac:dyDescent="0.5">
      <c r="A28" s="47">
        <v>21</v>
      </c>
      <c r="B28" s="79" t="s">
        <v>98</v>
      </c>
      <c r="C28" s="57">
        <v>202</v>
      </c>
      <c r="D28" s="89">
        <v>4117.6950458400006</v>
      </c>
      <c r="E28" s="80">
        <v>0.17481546758810601</v>
      </c>
      <c r="F28" s="61">
        <v>202</v>
      </c>
      <c r="G28" s="92">
        <v>3990.0454914499996</v>
      </c>
      <c r="H28" s="93">
        <v>0.16853924244814991</v>
      </c>
      <c r="I28" s="54">
        <v>127.64955439000096</v>
      </c>
      <c r="J28" s="55">
        <v>3.1992004768750784</v>
      </c>
      <c r="K28" s="66">
        <v>4594.3776535200004</v>
      </c>
      <c r="L28" s="91">
        <v>0.21171609507343009</v>
      </c>
      <c r="M28" s="54">
        <v>-476.68260767999982</v>
      </c>
      <c r="N28" s="55">
        <v>-10.375346643843862</v>
      </c>
      <c r="O28" s="1"/>
    </row>
    <row r="29" spans="1:15" x14ac:dyDescent="0.5">
      <c r="A29" s="47">
        <v>22</v>
      </c>
      <c r="B29" s="79" t="s">
        <v>24</v>
      </c>
      <c r="C29" s="57">
        <v>93</v>
      </c>
      <c r="D29" s="69">
        <v>3277.9892350099994</v>
      </c>
      <c r="E29" s="102">
        <v>0.13916601751408994</v>
      </c>
      <c r="F29" s="62">
        <v>91</v>
      </c>
      <c r="G29" s="72">
        <v>3212.1555025800003</v>
      </c>
      <c r="H29" s="112">
        <v>0.13568122373305369</v>
      </c>
      <c r="I29" s="54">
        <v>65.833732429999145</v>
      </c>
      <c r="J29" s="55">
        <v>2.0495188473011834</v>
      </c>
      <c r="K29" s="113">
        <v>3111.9902026999998</v>
      </c>
      <c r="L29" s="114">
        <v>0.14340536701801804</v>
      </c>
      <c r="M29" s="54">
        <v>165.99903230999962</v>
      </c>
      <c r="N29" s="55">
        <v>5.3341759291522468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1917.5031121300001</v>
      </c>
      <c r="E30" s="86">
        <v>8.140700061975388E-2</v>
      </c>
      <c r="F30" s="57">
        <v>2</v>
      </c>
      <c r="G30" s="70">
        <v>1858.62090833</v>
      </c>
      <c r="H30" s="109">
        <v>7.8508017154058543E-2</v>
      </c>
      <c r="I30" s="96">
        <v>58.88220380000007</v>
      </c>
      <c r="J30" s="55">
        <v>3.1680588298614727</v>
      </c>
      <c r="K30" s="110">
        <v>1800.3999005799999</v>
      </c>
      <c r="L30" s="95">
        <v>8.2965238225323437E-2</v>
      </c>
      <c r="M30" s="54">
        <v>117.1032115500002</v>
      </c>
      <c r="N30" s="55">
        <v>6.5042889367120784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509.59975720999995</v>
      </c>
      <c r="E31" s="86">
        <v>2.1634899828109566E-2</v>
      </c>
      <c r="F31" s="116">
        <v>8</v>
      </c>
      <c r="G31" s="126">
        <v>517.0519352</v>
      </c>
      <c r="H31" s="151">
        <v>2.1840237574155971E-2</v>
      </c>
      <c r="I31" s="96">
        <v>-7.4521779900000524</v>
      </c>
      <c r="J31" s="55">
        <v>-1.4412822934542326</v>
      </c>
      <c r="K31" s="116">
        <v>253.72603290999999</v>
      </c>
      <c r="L31" s="148">
        <v>1.1692091716714155E-2</v>
      </c>
      <c r="M31" s="54">
        <v>255.87372429999996</v>
      </c>
      <c r="N31" s="105">
        <v>100.8464607929143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327.76870748000005</v>
      </c>
      <c r="E32" s="119">
        <v>1.3915318939597788E-2</v>
      </c>
      <c r="F32" s="131">
        <v>7</v>
      </c>
      <c r="G32" s="103">
        <v>342.56140641999997</v>
      </c>
      <c r="H32" s="119">
        <v>1.4469769844408075E-2</v>
      </c>
      <c r="I32" s="132">
        <v>-14.792698939999923</v>
      </c>
      <c r="J32" s="133">
        <v>-4.318261970778817</v>
      </c>
      <c r="K32" s="134">
        <v>0</v>
      </c>
      <c r="L32" s="147">
        <v>0</v>
      </c>
      <c r="M32" s="136">
        <v>327.76870748000005</v>
      </c>
      <c r="N32" s="150" t="s">
        <v>57</v>
      </c>
      <c r="O32" s="1"/>
    </row>
    <row r="33" spans="1:15" ht="22.5" customHeight="1" thickBot="1" x14ac:dyDescent="0.55000000000000004">
      <c r="A33" s="224" t="s">
        <v>31</v>
      </c>
      <c r="B33" s="225"/>
      <c r="C33" s="137">
        <v>77983</v>
      </c>
      <c r="D33" s="46">
        <v>2355452.3536452549</v>
      </c>
      <c r="E33" s="128">
        <v>100.00000000000006</v>
      </c>
      <c r="F33" s="129">
        <v>74760</v>
      </c>
      <c r="G33" s="130">
        <v>2367428.1630152175</v>
      </c>
      <c r="H33" s="106">
        <v>100</v>
      </c>
      <c r="I33" s="108">
        <v>-11975.809369960149</v>
      </c>
      <c r="J33" s="107">
        <v>-0.50585735005829968</v>
      </c>
      <c r="K33" s="121">
        <v>2170065.36603961</v>
      </c>
      <c r="L33" s="122">
        <v>100</v>
      </c>
      <c r="M33" s="123">
        <v>185386.98760564486</v>
      </c>
      <c r="N33" s="124">
        <v>8.5429218173265387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100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2" t="s">
        <v>71</v>
      </c>
      <c r="C50" s="242"/>
      <c r="D50" s="242"/>
      <c r="E50" s="242"/>
      <c r="F50" s="242"/>
      <c r="G50" s="242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6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73B1A-23C3-42CE-8F3A-132CFA7F2D8E}">
  <sheetPr>
    <pageSetUpPr fitToPage="1"/>
  </sheetPr>
  <dimension ref="A1:O50"/>
  <sheetViews>
    <sheetView topLeftCell="A19" zoomScale="130" zoomScaleNormal="130" workbookViewId="0">
      <selection activeCell="L31" sqref="L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1"/>
    </row>
    <row r="2" spans="1:15" ht="23.25" x14ac:dyDescent="0.5">
      <c r="A2" s="226" t="s">
        <v>105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27" t="s">
        <v>1</v>
      </c>
      <c r="B4" s="227" t="s">
        <v>2</v>
      </c>
      <c r="C4" s="4"/>
      <c r="D4" s="5"/>
      <c r="E4" s="5"/>
      <c r="F4" s="231" t="s">
        <v>3</v>
      </c>
      <c r="G4" s="232"/>
      <c r="H4" s="232"/>
      <c r="I4" s="232"/>
      <c r="J4" s="233"/>
      <c r="K4" s="234" t="s">
        <v>4</v>
      </c>
      <c r="L4" s="235"/>
      <c r="M4" s="235"/>
      <c r="N4" s="236"/>
      <c r="O4" s="6"/>
    </row>
    <row r="5" spans="1:15" ht="22.5" customHeight="1" thickBot="1" x14ac:dyDescent="0.55000000000000004">
      <c r="A5" s="228"/>
      <c r="B5" s="228"/>
      <c r="C5" s="237" t="s">
        <v>107</v>
      </c>
      <c r="D5" s="237"/>
      <c r="E5" s="238"/>
      <c r="F5" s="239" t="s">
        <v>106</v>
      </c>
      <c r="G5" s="237"/>
      <c r="H5" s="238"/>
      <c r="I5" s="224" t="s">
        <v>5</v>
      </c>
      <c r="J5" s="225"/>
      <c r="K5" s="240" t="s">
        <v>54</v>
      </c>
      <c r="L5" s="241"/>
      <c r="M5" s="222" t="s">
        <v>5</v>
      </c>
      <c r="N5" s="223"/>
      <c r="O5" s="1"/>
    </row>
    <row r="6" spans="1:15" ht="21.75" customHeight="1" x14ac:dyDescent="0.5">
      <c r="A6" s="228"/>
      <c r="B6" s="22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29"/>
      <c r="B7" s="23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738741.41927860654</v>
      </c>
      <c r="E8" s="76">
        <v>32.632113238844219</v>
      </c>
      <c r="F8" s="53">
        <v>2</v>
      </c>
      <c r="G8" s="52">
        <v>728604.91783011658</v>
      </c>
      <c r="H8" s="77">
        <v>30.932696078633942</v>
      </c>
      <c r="I8" s="54">
        <v>10136.501448489958</v>
      </c>
      <c r="J8" s="55">
        <v>1.3912205641814528</v>
      </c>
      <c r="K8" s="56">
        <v>729533.38354166003</v>
      </c>
      <c r="L8" s="78">
        <v>33.618037270142935</v>
      </c>
      <c r="M8" s="54">
        <v>9208.0357369465055</v>
      </c>
      <c r="N8" s="55">
        <v>1.2621815457223253</v>
      </c>
      <c r="O8" s="1"/>
    </row>
    <row r="9" spans="1:15" x14ac:dyDescent="0.5">
      <c r="A9" s="47">
        <v>2</v>
      </c>
      <c r="B9" s="79" t="s">
        <v>79</v>
      </c>
      <c r="C9" s="57">
        <v>203</v>
      </c>
      <c r="D9" s="58">
        <v>664064.56248634984</v>
      </c>
      <c r="E9" s="80">
        <v>29.333443929702856</v>
      </c>
      <c r="F9" s="57">
        <v>203</v>
      </c>
      <c r="G9" s="58">
        <v>695983.95825548982</v>
      </c>
      <c r="H9" s="111">
        <v>29.547783345241424</v>
      </c>
      <c r="I9" s="54">
        <v>-31919.395769139985</v>
      </c>
      <c r="J9" s="55">
        <v>-4.5862257873223342</v>
      </c>
      <c r="K9" s="59">
        <v>647782.92514828988</v>
      </c>
      <c r="L9" s="78">
        <v>29.850848517549487</v>
      </c>
      <c r="M9" s="54">
        <v>16281.637338059954</v>
      </c>
      <c r="N9" s="55">
        <v>2.5134403371828267</v>
      </c>
      <c r="O9" s="1"/>
    </row>
    <row r="10" spans="1:15" x14ac:dyDescent="0.5">
      <c r="A10" s="47">
        <v>3</v>
      </c>
      <c r="B10" s="79" t="s">
        <v>80</v>
      </c>
      <c r="C10" s="57">
        <v>908</v>
      </c>
      <c r="D10" s="58">
        <v>216103.11520337002</v>
      </c>
      <c r="E10" s="80">
        <v>9.5458317924960401</v>
      </c>
      <c r="F10" s="60">
        <v>913</v>
      </c>
      <c r="G10" s="59">
        <v>246273.84509618999</v>
      </c>
      <c r="H10" s="77">
        <v>10.455479802640079</v>
      </c>
      <c r="I10" s="54">
        <v>-30170.729892819974</v>
      </c>
      <c r="J10" s="55">
        <v>-12.250886764299249</v>
      </c>
      <c r="K10" s="59">
        <v>186985.27647765999</v>
      </c>
      <c r="L10" s="78">
        <v>8.6165734638173532</v>
      </c>
      <c r="M10" s="54">
        <v>29117.838725710026</v>
      </c>
      <c r="N10" s="55">
        <v>15.572262840271742</v>
      </c>
      <c r="O10" s="1"/>
    </row>
    <row r="11" spans="1:15" x14ac:dyDescent="0.5">
      <c r="A11" s="47">
        <v>4</v>
      </c>
      <c r="B11" s="79" t="s">
        <v>81</v>
      </c>
      <c r="C11" s="57">
        <v>58</v>
      </c>
      <c r="D11" s="58">
        <v>119165.89810409</v>
      </c>
      <c r="E11" s="80">
        <v>5.2638649731303202</v>
      </c>
      <c r="F11" s="60">
        <v>57</v>
      </c>
      <c r="G11" s="59">
        <v>121423.46645889999</v>
      </c>
      <c r="H11" s="77">
        <v>5.1549956538491326</v>
      </c>
      <c r="I11" s="54">
        <v>-2257.5683548099914</v>
      </c>
      <c r="J11" s="55">
        <v>-1.8592521039367167</v>
      </c>
      <c r="K11" s="59">
        <v>118279.23630888</v>
      </c>
      <c r="L11" s="78">
        <v>5.4504918681201158</v>
      </c>
      <c r="M11" s="54">
        <v>886.6617952099914</v>
      </c>
      <c r="N11" s="55">
        <v>0.74963435923319688</v>
      </c>
      <c r="O11" s="1"/>
    </row>
    <row r="12" spans="1:15" x14ac:dyDescent="0.5">
      <c r="A12" s="47">
        <v>5</v>
      </c>
      <c r="B12" s="81" t="s">
        <v>82</v>
      </c>
      <c r="C12" s="61">
        <v>88</v>
      </c>
      <c r="D12" s="82">
        <v>89801.455987890004</v>
      </c>
      <c r="E12" s="80">
        <v>3.9667618524374992</v>
      </c>
      <c r="F12" s="60">
        <v>89</v>
      </c>
      <c r="G12" s="59">
        <v>119614.3562156</v>
      </c>
      <c r="H12" s="77">
        <v>5.078190438897523</v>
      </c>
      <c r="I12" s="54">
        <v>-29812.900227709993</v>
      </c>
      <c r="J12" s="55">
        <v>-24.924182323042775</v>
      </c>
      <c r="K12" s="59">
        <v>62986.376190489995</v>
      </c>
      <c r="L12" s="78">
        <v>2.902510549967475</v>
      </c>
      <c r="M12" s="54">
        <v>26815.079797400009</v>
      </c>
      <c r="N12" s="55">
        <v>42.572825139682642</v>
      </c>
      <c r="O12" s="1"/>
    </row>
    <row r="13" spans="1:15" x14ac:dyDescent="0.5">
      <c r="A13" s="47">
        <v>6</v>
      </c>
      <c r="B13" s="79" t="s">
        <v>83</v>
      </c>
      <c r="C13" s="57">
        <v>162</v>
      </c>
      <c r="D13" s="83">
        <v>74120.334935060004</v>
      </c>
      <c r="E13" s="80">
        <v>3.27408630378928</v>
      </c>
      <c r="F13" s="60">
        <v>164</v>
      </c>
      <c r="G13" s="59">
        <v>74517.284455050001</v>
      </c>
      <c r="H13" s="77">
        <v>3.1636082275121558</v>
      </c>
      <c r="I13" s="54">
        <v>-396.9495199899975</v>
      </c>
      <c r="J13" s="55">
        <v>-0.53269455924610853</v>
      </c>
      <c r="K13" s="59">
        <v>74839.43865502</v>
      </c>
      <c r="L13" s="78">
        <v>3.4487181734807679</v>
      </c>
      <c r="M13" s="54">
        <v>-719.10371995999594</v>
      </c>
      <c r="N13" s="55">
        <v>-0.96086199052718402</v>
      </c>
      <c r="O13" s="1"/>
    </row>
    <row r="14" spans="1:15" x14ac:dyDescent="0.5">
      <c r="A14" s="47">
        <v>7</v>
      </c>
      <c r="B14" s="79" t="s">
        <v>84</v>
      </c>
      <c r="C14" s="57">
        <v>341</v>
      </c>
      <c r="D14" s="84">
        <v>61529.668162489921</v>
      </c>
      <c r="E14" s="80">
        <v>2.7179240890372331</v>
      </c>
      <c r="F14" s="60">
        <v>349</v>
      </c>
      <c r="G14" s="59">
        <v>62394.616410449999</v>
      </c>
      <c r="H14" s="77">
        <v>2.6489441110489556</v>
      </c>
      <c r="I14" s="54">
        <v>-864.94824796007742</v>
      </c>
      <c r="J14" s="55">
        <v>-1.3862546125297019</v>
      </c>
      <c r="K14" s="59">
        <v>62878.13662428</v>
      </c>
      <c r="L14" s="78">
        <v>2.8975227017715683</v>
      </c>
      <c r="M14" s="54">
        <v>-1348.4684617900784</v>
      </c>
      <c r="N14" s="55">
        <v>-2.1445744644878291</v>
      </c>
      <c r="O14" s="1"/>
    </row>
    <row r="15" spans="1:15" x14ac:dyDescent="0.5">
      <c r="A15" s="47">
        <v>8</v>
      </c>
      <c r="B15" s="79" t="s">
        <v>85</v>
      </c>
      <c r="C15" s="57">
        <v>110</v>
      </c>
      <c r="D15" s="84">
        <v>55147.698117529995</v>
      </c>
      <c r="E15" s="80">
        <v>2.4360160170661085</v>
      </c>
      <c r="F15" s="61">
        <v>111</v>
      </c>
      <c r="G15" s="59">
        <v>56964.42688305</v>
      </c>
      <c r="H15" s="77">
        <v>2.4184070968318632</v>
      </c>
      <c r="I15" s="54">
        <v>-1816.7287655200053</v>
      </c>
      <c r="J15" s="55">
        <v>-3.1892338164830734</v>
      </c>
      <c r="K15" s="59">
        <v>55894.763714749999</v>
      </c>
      <c r="L15" s="78">
        <v>2.5757179755722506</v>
      </c>
      <c r="M15" s="54">
        <v>-747.06559722000384</v>
      </c>
      <c r="N15" s="55">
        <v>-1.3365573938777768</v>
      </c>
      <c r="O15" s="1"/>
    </row>
    <row r="16" spans="1:15" x14ac:dyDescent="0.5">
      <c r="A16" s="47">
        <v>9</v>
      </c>
      <c r="B16" s="81" t="s">
        <v>86</v>
      </c>
      <c r="C16" s="57">
        <v>87</v>
      </c>
      <c r="D16" s="84">
        <v>40777.743364720001</v>
      </c>
      <c r="E16" s="80">
        <v>1.8012580645626821</v>
      </c>
      <c r="F16" s="61">
        <v>84</v>
      </c>
      <c r="G16" s="59">
        <v>41077.235923280001</v>
      </c>
      <c r="H16" s="77">
        <v>1.7439213261821926</v>
      </c>
      <c r="I16" s="54">
        <v>-299.49255855999945</v>
      </c>
      <c r="J16" s="55">
        <v>-0.72909618144551414</v>
      </c>
      <c r="K16" s="59">
        <v>38325.80157411001</v>
      </c>
      <c r="L16" s="78">
        <v>1.7661127712505249</v>
      </c>
      <c r="M16" s="54">
        <v>2451.9417906099916</v>
      </c>
      <c r="N16" s="55">
        <v>6.3976268986017413</v>
      </c>
      <c r="O16" s="1"/>
    </row>
    <row r="17" spans="1:15" x14ac:dyDescent="0.5">
      <c r="A17" s="47">
        <v>10</v>
      </c>
      <c r="B17" s="79" t="s">
        <v>20</v>
      </c>
      <c r="C17" s="85">
        <v>128</v>
      </c>
      <c r="D17" s="58">
        <v>39310.53792065</v>
      </c>
      <c r="E17" s="80">
        <v>1.7364478170984279</v>
      </c>
      <c r="F17" s="61">
        <v>130</v>
      </c>
      <c r="G17" s="59">
        <v>41617.851739559999</v>
      </c>
      <c r="H17" s="77">
        <v>1.7668730031899382</v>
      </c>
      <c r="I17" s="54">
        <v>-2307.3138189099991</v>
      </c>
      <c r="J17" s="55">
        <v>-5.5440483409593524</v>
      </c>
      <c r="K17" s="59">
        <v>42748.95295875</v>
      </c>
      <c r="L17" s="78">
        <v>1.9699384925333947</v>
      </c>
      <c r="M17" s="54">
        <v>-3438.4150380999999</v>
      </c>
      <c r="N17" s="55">
        <v>-8.0432731099118389</v>
      </c>
      <c r="O17" s="1"/>
    </row>
    <row r="18" spans="1:15" x14ac:dyDescent="0.5">
      <c r="A18" s="47">
        <v>11</v>
      </c>
      <c r="B18" s="79" t="s">
        <v>87</v>
      </c>
      <c r="C18" s="57">
        <v>486</v>
      </c>
      <c r="D18" s="88">
        <v>23759.90086509</v>
      </c>
      <c r="E18" s="80">
        <v>1.0495360830457539</v>
      </c>
      <c r="F18" s="61">
        <v>486</v>
      </c>
      <c r="G18" s="59">
        <v>23402.577162310001</v>
      </c>
      <c r="H18" s="77">
        <v>0.99354916375585367</v>
      </c>
      <c r="I18" s="54">
        <v>357.32370277999871</v>
      </c>
      <c r="J18" s="55">
        <v>1.5268562103299921</v>
      </c>
      <c r="K18" s="59">
        <v>20585.191193080002</v>
      </c>
      <c r="L18" s="78">
        <v>0.94859774803227093</v>
      </c>
      <c r="M18" s="54">
        <v>3174.709672009998</v>
      </c>
      <c r="N18" s="55">
        <v>15.422298691484686</v>
      </c>
      <c r="O18" s="1"/>
    </row>
    <row r="19" spans="1:15" x14ac:dyDescent="0.5">
      <c r="A19" s="47">
        <v>12</v>
      </c>
      <c r="B19" s="87" t="s">
        <v>88</v>
      </c>
      <c r="C19" s="57">
        <v>268</v>
      </c>
      <c r="D19" s="64">
        <v>23102.65027061999</v>
      </c>
      <c r="E19" s="80">
        <v>1.0205036296522689</v>
      </c>
      <c r="F19" s="61">
        <v>267</v>
      </c>
      <c r="G19" s="59">
        <v>23521.410770910003</v>
      </c>
      <c r="H19" s="77">
        <v>0.99859420779659147</v>
      </c>
      <c r="I19" s="54">
        <v>-418.76050029001271</v>
      </c>
      <c r="J19" s="55">
        <v>-1.78033751618297</v>
      </c>
      <c r="K19" s="59">
        <v>20597.413999440003</v>
      </c>
      <c r="L19" s="78">
        <v>0.94916099403173637</v>
      </c>
      <c r="M19" s="54">
        <v>2505.2362711799869</v>
      </c>
      <c r="N19" s="55">
        <v>12.162867975795887</v>
      </c>
      <c r="O19" s="1"/>
    </row>
    <row r="20" spans="1:15" x14ac:dyDescent="0.5">
      <c r="A20" s="47">
        <v>13</v>
      </c>
      <c r="B20" s="79" t="s">
        <v>115</v>
      </c>
      <c r="C20" s="61">
        <v>49</v>
      </c>
      <c r="D20" s="63">
        <v>19584.857264529997</v>
      </c>
      <c r="E20" s="86">
        <v>0.86511364239848787</v>
      </c>
      <c r="F20" s="61">
        <v>49</v>
      </c>
      <c r="G20" s="59">
        <v>19751.983611629999</v>
      </c>
      <c r="H20" s="77">
        <v>0.83856434544567171</v>
      </c>
      <c r="I20" s="54">
        <v>-167.12634710000202</v>
      </c>
      <c r="J20" s="55">
        <v>-0.84612437103075444</v>
      </c>
      <c r="K20" s="59">
        <v>20869.478017410001</v>
      </c>
      <c r="L20" s="78">
        <v>0.96169812872950433</v>
      </c>
      <c r="M20" s="54">
        <v>-1284.6207528800041</v>
      </c>
      <c r="N20" s="55">
        <v>-6.1555001606093427</v>
      </c>
      <c r="O20" s="1"/>
    </row>
    <row r="21" spans="1:15" x14ac:dyDescent="0.5">
      <c r="A21" s="47">
        <v>14</v>
      </c>
      <c r="B21" s="79" t="s">
        <v>90</v>
      </c>
      <c r="C21" s="85">
        <v>501</v>
      </c>
      <c r="D21" s="58">
        <v>18799.464052009997</v>
      </c>
      <c r="E21" s="86">
        <v>0.83042079916654954</v>
      </c>
      <c r="F21" s="61">
        <v>501</v>
      </c>
      <c r="G21" s="59">
        <v>19480.031033830001</v>
      </c>
      <c r="H21" s="77">
        <v>0.82701868300087078</v>
      </c>
      <c r="I21" s="54">
        <v>-680.566981820004</v>
      </c>
      <c r="J21" s="55">
        <v>-3.4936647720842804</v>
      </c>
      <c r="K21" s="59">
        <v>17637.08824814</v>
      </c>
      <c r="L21" s="78">
        <v>0.81274456171464782</v>
      </c>
      <c r="M21" s="54">
        <v>1162.3758038699962</v>
      </c>
      <c r="N21" s="55">
        <v>6.5905198608539015</v>
      </c>
      <c r="O21" s="1"/>
    </row>
    <row r="22" spans="1:15" x14ac:dyDescent="0.5">
      <c r="A22" s="47">
        <v>15</v>
      </c>
      <c r="B22" s="79" t="s">
        <v>89</v>
      </c>
      <c r="C22" s="61">
        <v>30</v>
      </c>
      <c r="D22" s="63">
        <v>18385.723810250001</v>
      </c>
      <c r="E22" s="86">
        <v>0.81214482591225023</v>
      </c>
      <c r="F22" s="61">
        <v>30</v>
      </c>
      <c r="G22" s="59">
        <v>18662.055875810001</v>
      </c>
      <c r="H22" s="77">
        <v>0.7922918010601635</v>
      </c>
      <c r="I22" s="54">
        <v>-276.33206556000005</v>
      </c>
      <c r="J22" s="55">
        <v>-1.4807160979417346</v>
      </c>
      <c r="K22" s="59">
        <v>19988.98191106</v>
      </c>
      <c r="L22" s="78">
        <v>0.92112349350748257</v>
      </c>
      <c r="M22" s="54">
        <v>-1603.2581008099987</v>
      </c>
      <c r="N22" s="55">
        <v>-8.0207091483879331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14300.496598079999</v>
      </c>
      <c r="E23" s="86">
        <v>0.63168980672012409</v>
      </c>
      <c r="F23" s="61">
        <v>133</v>
      </c>
      <c r="G23" s="89">
        <v>14525.925772990002</v>
      </c>
      <c r="H23" s="77">
        <v>0.61669367883879911</v>
      </c>
      <c r="I23" s="54">
        <v>-225.42917491000298</v>
      </c>
      <c r="J23" s="55">
        <v>-1.5519091755870984</v>
      </c>
      <c r="K23" s="66">
        <v>14234.11216751</v>
      </c>
      <c r="L23" s="90">
        <v>0.65593011115086297</v>
      </c>
      <c r="M23" s="54">
        <v>66.384430569998585</v>
      </c>
      <c r="N23" s="55">
        <v>0.46637563192401998</v>
      </c>
      <c r="O23" s="1"/>
    </row>
    <row r="24" spans="1:15" x14ac:dyDescent="0.5">
      <c r="A24" s="49">
        <v>17</v>
      </c>
      <c r="B24" s="79" t="s">
        <v>56</v>
      </c>
      <c r="C24" s="61">
        <v>75901</v>
      </c>
      <c r="D24" s="89">
        <v>14036.743349120001</v>
      </c>
      <c r="E24" s="86">
        <v>0.62003914565988394</v>
      </c>
      <c r="F24" s="61">
        <v>73658</v>
      </c>
      <c r="G24" s="89">
        <v>14114.92291035</v>
      </c>
      <c r="H24" s="89">
        <v>0.59924467962622996</v>
      </c>
      <c r="I24" s="54">
        <v>-78.179561229999308</v>
      </c>
      <c r="J24" s="55">
        <v>-0.55387876877933817</v>
      </c>
      <c r="K24" s="67">
        <v>0</v>
      </c>
      <c r="L24" s="146">
        <v>0</v>
      </c>
      <c r="M24" s="54">
        <v>14036.743349120001</v>
      </c>
      <c r="N24" s="120" t="s">
        <v>57</v>
      </c>
      <c r="O24" s="1"/>
    </row>
    <row r="25" spans="1:15" x14ac:dyDescent="0.5">
      <c r="A25" s="49">
        <v>18</v>
      </c>
      <c r="B25" s="79" t="s">
        <v>96</v>
      </c>
      <c r="C25" s="57">
        <v>54</v>
      </c>
      <c r="D25" s="64">
        <v>8688.2615658899995</v>
      </c>
      <c r="E25" s="86">
        <v>0.38378291492533201</v>
      </c>
      <c r="F25" s="61">
        <v>54</v>
      </c>
      <c r="G25" s="89">
        <v>8802.1355199200007</v>
      </c>
      <c r="H25" s="77">
        <v>0.37369193676526624</v>
      </c>
      <c r="I25" s="54">
        <v>-113.87395403000119</v>
      </c>
      <c r="J25" s="55">
        <v>-1.2937082571870711</v>
      </c>
      <c r="K25" s="67">
        <v>9172.99614673</v>
      </c>
      <c r="L25" s="91">
        <v>0.42270598343637927</v>
      </c>
      <c r="M25" s="54">
        <v>-484.73458084000049</v>
      </c>
      <c r="N25" s="55">
        <v>-5.2843648147917213</v>
      </c>
      <c r="O25" s="1"/>
    </row>
    <row r="26" spans="1:15" x14ac:dyDescent="0.5">
      <c r="A26" s="49">
        <v>19</v>
      </c>
      <c r="B26" s="87" t="s">
        <v>97</v>
      </c>
      <c r="C26" s="57">
        <v>271</v>
      </c>
      <c r="D26" s="64">
        <v>8248.2793481299996</v>
      </c>
      <c r="E26" s="80">
        <v>0.36434776592956769</v>
      </c>
      <c r="F26" s="61">
        <v>223</v>
      </c>
      <c r="G26" s="92">
        <v>7670.0048237499977</v>
      </c>
      <c r="H26" s="77">
        <v>0.32562767877176707</v>
      </c>
      <c r="I26" s="54">
        <v>578.27452438000182</v>
      </c>
      <c r="J26" s="55">
        <v>7.5394284315100784</v>
      </c>
      <c r="K26" s="67">
        <v>6894.1864566399981</v>
      </c>
      <c r="L26" s="91">
        <v>0.31769487521115336</v>
      </c>
      <c r="M26" s="54">
        <v>1354.0928914900014</v>
      </c>
      <c r="N26" s="55">
        <v>19.641083106852061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163</v>
      </c>
      <c r="D27" s="64">
        <v>6189.7738106200004</v>
      </c>
      <c r="E27" s="80">
        <v>0.27341826874717046</v>
      </c>
      <c r="F27" s="61">
        <v>168</v>
      </c>
      <c r="G27" s="92">
        <v>6898.7910383999988</v>
      </c>
      <c r="H27" s="93">
        <v>0.29288603642198735</v>
      </c>
      <c r="I27" s="54">
        <v>-709.01722777999839</v>
      </c>
      <c r="J27" s="55">
        <v>-10.277412721061879</v>
      </c>
      <c r="K27" s="67">
        <v>10071.132916000006</v>
      </c>
      <c r="L27" s="91">
        <v>0.46409352794657599</v>
      </c>
      <c r="M27" s="54">
        <v>-3881.3591053800055</v>
      </c>
      <c r="N27" s="55">
        <v>-38.539448716972963</v>
      </c>
      <c r="O27" s="1"/>
    </row>
    <row r="28" spans="1:15" x14ac:dyDescent="0.5">
      <c r="A28" s="47">
        <v>21</v>
      </c>
      <c r="B28" s="79" t="s">
        <v>98</v>
      </c>
      <c r="C28" s="57">
        <v>200</v>
      </c>
      <c r="D28" s="89">
        <v>3824.23990873</v>
      </c>
      <c r="E28" s="80">
        <v>0.16892653707713742</v>
      </c>
      <c r="F28" s="61">
        <v>202</v>
      </c>
      <c r="G28" s="92">
        <v>4117.6950458400006</v>
      </c>
      <c r="H28" s="93">
        <v>0.17481546758810601</v>
      </c>
      <c r="I28" s="54">
        <v>-293.45513711000058</v>
      </c>
      <c r="J28" s="55">
        <v>-7.1266845612200109</v>
      </c>
      <c r="K28" s="66">
        <v>4594.3776535200004</v>
      </c>
      <c r="L28" s="91">
        <v>0.21171609507343009</v>
      </c>
      <c r="M28" s="54">
        <v>-770.1377447900004</v>
      </c>
      <c r="N28" s="55">
        <v>-16.762612977623995</v>
      </c>
      <c r="O28" s="1"/>
    </row>
    <row r="29" spans="1:15" x14ac:dyDescent="0.5">
      <c r="A29" s="47">
        <v>22</v>
      </c>
      <c r="B29" s="79" t="s">
        <v>24</v>
      </c>
      <c r="C29" s="57">
        <v>95</v>
      </c>
      <c r="D29" s="69">
        <v>3246.9906103000008</v>
      </c>
      <c r="E29" s="102">
        <v>0.1434279472027459</v>
      </c>
      <c r="F29" s="62">
        <v>93</v>
      </c>
      <c r="G29" s="72">
        <v>3277.9892350099994</v>
      </c>
      <c r="H29" s="112">
        <v>0.13916601751408994</v>
      </c>
      <c r="I29" s="54">
        <v>-30.998624709998694</v>
      </c>
      <c r="J29" s="55">
        <v>-0.94565974710725775</v>
      </c>
      <c r="K29" s="113">
        <v>3111.9902026999998</v>
      </c>
      <c r="L29" s="114">
        <v>0.14340536701801804</v>
      </c>
      <c r="M29" s="54">
        <v>135.00040760000093</v>
      </c>
      <c r="N29" s="55">
        <v>4.3380730274431123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2086.7755530599998</v>
      </c>
      <c r="E30" s="86">
        <v>9.2178256659823515E-2</v>
      </c>
      <c r="F30" s="57">
        <v>2</v>
      </c>
      <c r="G30" s="70">
        <v>1917.5031121300001</v>
      </c>
      <c r="H30" s="109">
        <v>8.140700061975388E-2</v>
      </c>
      <c r="I30" s="96">
        <v>169.27244092999968</v>
      </c>
      <c r="J30" s="55">
        <v>8.827753126406586</v>
      </c>
      <c r="K30" s="110">
        <v>1800.3999005799999</v>
      </c>
      <c r="L30" s="95">
        <v>8.2965238225323437E-2</v>
      </c>
      <c r="M30" s="54">
        <v>286.37565247999987</v>
      </c>
      <c r="N30" s="55">
        <v>15.906224633079784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502.45755317999993</v>
      </c>
      <c r="E31" s="86">
        <v>2.2194845645846645E-2</v>
      </c>
      <c r="F31" s="116">
        <v>8</v>
      </c>
      <c r="G31" s="126">
        <v>509.59975720999995</v>
      </c>
      <c r="H31" s="151">
        <v>2.1634899828109566E-2</v>
      </c>
      <c r="I31" s="96">
        <v>-7.1422040300000162</v>
      </c>
      <c r="J31" s="55">
        <v>-1.4015320707966505</v>
      </c>
      <c r="K31" s="116">
        <v>253.72603290999999</v>
      </c>
      <c r="L31" s="148">
        <v>1.1692091716714155E-2</v>
      </c>
      <c r="M31" s="54">
        <v>248.73152026999995</v>
      </c>
      <c r="N31" s="105">
        <v>98.031533231841593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328.87944576000007</v>
      </c>
      <c r="E32" s="119">
        <v>1.4527453092380632E-2</v>
      </c>
      <c r="F32" s="131">
        <v>7</v>
      </c>
      <c r="G32" s="103">
        <v>327.76870748000005</v>
      </c>
      <c r="H32" s="119">
        <v>1.3915318939597788E-2</v>
      </c>
      <c r="I32" s="132">
        <v>1.1107382800000209</v>
      </c>
      <c r="J32" s="133">
        <v>0.33887868324580572</v>
      </c>
      <c r="K32" s="134">
        <v>0</v>
      </c>
      <c r="L32" s="147">
        <v>0</v>
      </c>
      <c r="M32" s="136">
        <v>328.87944576000007</v>
      </c>
      <c r="N32" s="135" t="s">
        <v>57</v>
      </c>
      <c r="O32" s="1"/>
    </row>
    <row r="33" spans="1:15" ht="22.5" customHeight="1" thickBot="1" x14ac:dyDescent="0.55000000000000004">
      <c r="A33" s="224" t="s">
        <v>31</v>
      </c>
      <c r="B33" s="225"/>
      <c r="C33" s="137">
        <v>80255</v>
      </c>
      <c r="D33" s="46">
        <v>2263847.9275661265</v>
      </c>
      <c r="E33" s="128">
        <v>100</v>
      </c>
      <c r="F33" s="129">
        <v>77983</v>
      </c>
      <c r="G33" s="130">
        <v>2355452.3536452549</v>
      </c>
      <c r="H33" s="106">
        <v>100</v>
      </c>
      <c r="I33" s="108">
        <v>-91604.426079130077</v>
      </c>
      <c r="J33" s="107">
        <v>-3.8890375318933144</v>
      </c>
      <c r="K33" s="121">
        <v>2170065.36603961</v>
      </c>
      <c r="L33" s="122">
        <v>100</v>
      </c>
      <c r="M33" s="123">
        <v>93782.561526516452</v>
      </c>
      <c r="N33" s="124">
        <v>4.3216468496370926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108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2" t="s">
        <v>71</v>
      </c>
      <c r="C50" s="242"/>
      <c r="D50" s="242"/>
      <c r="E50" s="242"/>
      <c r="F50" s="242"/>
      <c r="G50" s="242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5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74C2D6-1EAB-48DE-B9C2-A91574209357}">
  <sheetPr>
    <pageSetUpPr fitToPage="1"/>
  </sheetPr>
  <dimension ref="A1:O50"/>
  <sheetViews>
    <sheetView topLeftCell="A18" zoomScale="130" zoomScaleNormal="130" workbookViewId="0">
      <selection activeCell="G31" sqref="A31:XFD31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1"/>
    </row>
    <row r="2" spans="1:15" ht="23.25" x14ac:dyDescent="0.5">
      <c r="A2" s="226" t="s">
        <v>110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27" t="s">
        <v>1</v>
      </c>
      <c r="B4" s="227" t="s">
        <v>2</v>
      </c>
      <c r="C4" s="4"/>
      <c r="D4" s="5"/>
      <c r="E4" s="5"/>
      <c r="F4" s="231" t="s">
        <v>3</v>
      </c>
      <c r="G4" s="232"/>
      <c r="H4" s="232"/>
      <c r="I4" s="232"/>
      <c r="J4" s="233"/>
      <c r="K4" s="234" t="s">
        <v>4</v>
      </c>
      <c r="L4" s="235"/>
      <c r="M4" s="235"/>
      <c r="N4" s="236"/>
      <c r="O4" s="6"/>
    </row>
    <row r="5" spans="1:15" ht="22.5" customHeight="1" thickBot="1" x14ac:dyDescent="0.55000000000000004">
      <c r="A5" s="228"/>
      <c r="B5" s="228"/>
      <c r="C5" s="237" t="s">
        <v>112</v>
      </c>
      <c r="D5" s="237"/>
      <c r="E5" s="238"/>
      <c r="F5" s="239" t="s">
        <v>111</v>
      </c>
      <c r="G5" s="237"/>
      <c r="H5" s="238"/>
      <c r="I5" s="224" t="s">
        <v>5</v>
      </c>
      <c r="J5" s="225"/>
      <c r="K5" s="240" t="s">
        <v>54</v>
      </c>
      <c r="L5" s="241"/>
      <c r="M5" s="222" t="s">
        <v>5</v>
      </c>
      <c r="N5" s="223"/>
      <c r="O5" s="1"/>
    </row>
    <row r="6" spans="1:15" ht="21.75" customHeight="1" x14ac:dyDescent="0.5">
      <c r="A6" s="228"/>
      <c r="B6" s="22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29"/>
      <c r="B7" s="23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749859.57313941699</v>
      </c>
      <c r="E8" s="76">
        <v>32.013019800913042</v>
      </c>
      <c r="F8" s="53">
        <v>2</v>
      </c>
      <c r="G8" s="52">
        <v>738741.41927860654</v>
      </c>
      <c r="H8" s="77">
        <v>32.632113238844219</v>
      </c>
      <c r="I8" s="54">
        <v>11118.153860810446</v>
      </c>
      <c r="J8" s="55">
        <v>1.505012927482462</v>
      </c>
      <c r="K8" s="56">
        <v>729533.38354166003</v>
      </c>
      <c r="L8" s="78">
        <v>33.618037270142935</v>
      </c>
      <c r="M8" s="54">
        <v>20326.189597756951</v>
      </c>
      <c r="N8" s="55">
        <v>2.7861904686362062</v>
      </c>
      <c r="O8" s="1"/>
    </row>
    <row r="9" spans="1:15" x14ac:dyDescent="0.5">
      <c r="A9" s="47">
        <v>2</v>
      </c>
      <c r="B9" s="79" t="s">
        <v>79</v>
      </c>
      <c r="C9" s="57">
        <v>195</v>
      </c>
      <c r="D9" s="58">
        <v>695761.05837696022</v>
      </c>
      <c r="E9" s="80">
        <v>29.703444933395115</v>
      </c>
      <c r="F9" s="57">
        <v>203</v>
      </c>
      <c r="G9" s="58">
        <v>664064.56248634984</v>
      </c>
      <c r="H9" s="111">
        <v>29.333443929702856</v>
      </c>
      <c r="I9" s="54">
        <v>31696.495890610386</v>
      </c>
      <c r="J9" s="55">
        <v>4.7731045565711732</v>
      </c>
      <c r="K9" s="59">
        <v>647782.92514828988</v>
      </c>
      <c r="L9" s="78">
        <v>29.850848517549487</v>
      </c>
      <c r="M9" s="54">
        <v>47978.13322867034</v>
      </c>
      <c r="N9" s="55">
        <v>7.4065140290147706</v>
      </c>
      <c r="O9" s="1"/>
    </row>
    <row r="10" spans="1:15" x14ac:dyDescent="0.5">
      <c r="A10" s="47">
        <v>3</v>
      </c>
      <c r="B10" s="79" t="s">
        <v>80</v>
      </c>
      <c r="C10" s="57">
        <v>908</v>
      </c>
      <c r="D10" s="58">
        <v>240469.46374088002</v>
      </c>
      <c r="E10" s="80">
        <v>10.266127125672449</v>
      </c>
      <c r="F10" s="60">
        <v>908</v>
      </c>
      <c r="G10" s="59">
        <v>216103.11520337002</v>
      </c>
      <c r="H10" s="77">
        <v>9.5458317924960401</v>
      </c>
      <c r="I10" s="54">
        <v>24366.348537509999</v>
      </c>
      <c r="J10" s="55">
        <v>11.275334237814826</v>
      </c>
      <c r="K10" s="59">
        <v>186985.27647765999</v>
      </c>
      <c r="L10" s="78">
        <v>8.6165734638173532</v>
      </c>
      <c r="M10" s="54">
        <v>53484.187263220025</v>
      </c>
      <c r="N10" s="55">
        <v>28.603421761718245</v>
      </c>
      <c r="O10" s="1"/>
    </row>
    <row r="11" spans="1:15" x14ac:dyDescent="0.5">
      <c r="A11" s="47">
        <v>4</v>
      </c>
      <c r="B11" s="79" t="s">
        <v>81</v>
      </c>
      <c r="C11" s="57">
        <v>56</v>
      </c>
      <c r="D11" s="58">
        <v>118284.94439812</v>
      </c>
      <c r="E11" s="80">
        <v>5.0498231973133496</v>
      </c>
      <c r="F11" s="60">
        <v>58</v>
      </c>
      <c r="G11" s="59">
        <v>119165.89810409</v>
      </c>
      <c r="H11" s="77">
        <v>5.2638649731303202</v>
      </c>
      <c r="I11" s="54">
        <v>-880.95370596999419</v>
      </c>
      <c r="J11" s="55">
        <v>-0.73926661904607271</v>
      </c>
      <c r="K11" s="59">
        <v>118279.23630888</v>
      </c>
      <c r="L11" s="78">
        <v>5.4504918681201158</v>
      </c>
      <c r="M11" s="54">
        <v>5.7080892399972072</v>
      </c>
      <c r="N11" s="55">
        <v>4.8259436044132313E-3</v>
      </c>
      <c r="O11" s="1"/>
    </row>
    <row r="12" spans="1:15" x14ac:dyDescent="0.5">
      <c r="A12" s="47">
        <v>5</v>
      </c>
      <c r="B12" s="81" t="s">
        <v>82</v>
      </c>
      <c r="C12" s="61">
        <v>90</v>
      </c>
      <c r="D12" s="82">
        <v>109921.88122519002</v>
      </c>
      <c r="E12" s="80">
        <v>4.6927871381077448</v>
      </c>
      <c r="F12" s="60">
        <v>88</v>
      </c>
      <c r="G12" s="59">
        <v>89801.455987890004</v>
      </c>
      <c r="H12" s="77">
        <v>3.9667618524374992</v>
      </c>
      <c r="I12" s="54">
        <v>20120.42523730002</v>
      </c>
      <c r="J12" s="55">
        <v>22.405455475035193</v>
      </c>
      <c r="K12" s="59">
        <v>62986.376190489995</v>
      </c>
      <c r="L12" s="78">
        <v>2.902510549967475</v>
      </c>
      <c r="M12" s="54">
        <v>46935.505034700029</v>
      </c>
      <c r="N12" s="55">
        <v>74.516915995854021</v>
      </c>
      <c r="O12" s="1"/>
    </row>
    <row r="13" spans="1:15" x14ac:dyDescent="0.5">
      <c r="A13" s="47">
        <v>6</v>
      </c>
      <c r="B13" s="79" t="s">
        <v>83</v>
      </c>
      <c r="C13" s="57">
        <v>161</v>
      </c>
      <c r="D13" s="83">
        <v>75238.84921801</v>
      </c>
      <c r="E13" s="80">
        <v>3.2120984462863471</v>
      </c>
      <c r="F13" s="60">
        <v>162</v>
      </c>
      <c r="G13" s="59">
        <v>74120.334935060004</v>
      </c>
      <c r="H13" s="77">
        <v>3.27408630378928</v>
      </c>
      <c r="I13" s="54">
        <v>1118.5142829499964</v>
      </c>
      <c r="J13" s="55">
        <v>1.5090518464736764</v>
      </c>
      <c r="K13" s="59">
        <v>74839.43865502</v>
      </c>
      <c r="L13" s="78">
        <v>3.4487181734807679</v>
      </c>
      <c r="M13" s="54">
        <v>399.41056299000047</v>
      </c>
      <c r="N13" s="55">
        <v>0.53368995033637823</v>
      </c>
      <c r="O13" s="1"/>
    </row>
    <row r="14" spans="1:15" x14ac:dyDescent="0.5">
      <c r="A14" s="47">
        <v>7</v>
      </c>
      <c r="B14" s="79" t="s">
        <v>84</v>
      </c>
      <c r="C14" s="57">
        <v>336</v>
      </c>
      <c r="D14" s="84">
        <v>59618.220285340038</v>
      </c>
      <c r="E14" s="80">
        <v>2.5452222454122606</v>
      </c>
      <c r="F14" s="60">
        <v>341</v>
      </c>
      <c r="G14" s="59">
        <v>61529.668162489921</v>
      </c>
      <c r="H14" s="77">
        <v>2.7179240890372331</v>
      </c>
      <c r="I14" s="54">
        <v>-1911.4478771498834</v>
      </c>
      <c r="J14" s="55">
        <v>-3.1065467021568494</v>
      </c>
      <c r="K14" s="59">
        <v>62878.13662428</v>
      </c>
      <c r="L14" s="78">
        <v>2.8975227017715683</v>
      </c>
      <c r="M14" s="54">
        <v>-3259.9163389399619</v>
      </c>
      <c r="N14" s="55">
        <v>-5.1844989593428341</v>
      </c>
      <c r="O14" s="1"/>
    </row>
    <row r="15" spans="1:15" x14ac:dyDescent="0.5">
      <c r="A15" s="47">
        <v>8</v>
      </c>
      <c r="B15" s="79" t="s">
        <v>85</v>
      </c>
      <c r="C15" s="57">
        <v>109</v>
      </c>
      <c r="D15" s="84">
        <v>53566.953957470003</v>
      </c>
      <c r="E15" s="80">
        <v>2.2868814630659577</v>
      </c>
      <c r="F15" s="61">
        <v>110</v>
      </c>
      <c r="G15" s="59">
        <v>55147.698117529995</v>
      </c>
      <c r="H15" s="77">
        <v>2.4360160170661085</v>
      </c>
      <c r="I15" s="54">
        <v>-1580.7441600599923</v>
      </c>
      <c r="J15" s="55">
        <v>-2.8663828482761557</v>
      </c>
      <c r="K15" s="59">
        <v>55894.763714749999</v>
      </c>
      <c r="L15" s="78">
        <v>2.5757179755722506</v>
      </c>
      <c r="M15" s="54">
        <v>-2327.8097572799961</v>
      </c>
      <c r="N15" s="55">
        <v>-4.1646293902584537</v>
      </c>
      <c r="O15" s="1"/>
    </row>
    <row r="16" spans="1:15" x14ac:dyDescent="0.5">
      <c r="A16" s="47">
        <v>9</v>
      </c>
      <c r="B16" s="81" t="s">
        <v>86</v>
      </c>
      <c r="C16" s="57">
        <v>86</v>
      </c>
      <c r="D16" s="84">
        <v>40358.713292979985</v>
      </c>
      <c r="E16" s="80">
        <v>1.7229949900863983</v>
      </c>
      <c r="F16" s="61">
        <v>87</v>
      </c>
      <c r="G16" s="59">
        <v>40777.743364720001</v>
      </c>
      <c r="H16" s="77">
        <v>1.8012580645626821</v>
      </c>
      <c r="I16" s="54">
        <v>-419.03007174001687</v>
      </c>
      <c r="J16" s="55">
        <v>-1.0275950485836653</v>
      </c>
      <c r="K16" s="59">
        <v>38325.80157411001</v>
      </c>
      <c r="L16" s="78">
        <v>1.7661127712505249</v>
      </c>
      <c r="M16" s="54">
        <v>2032.9117188699747</v>
      </c>
      <c r="N16" s="55">
        <v>5.3042901527811877</v>
      </c>
      <c r="O16" s="1"/>
    </row>
    <row r="17" spans="1:15" x14ac:dyDescent="0.5">
      <c r="A17" s="47">
        <v>10</v>
      </c>
      <c r="B17" s="79" t="s">
        <v>20</v>
      </c>
      <c r="C17" s="85">
        <v>120</v>
      </c>
      <c r="D17" s="58">
        <v>38353.861454110003</v>
      </c>
      <c r="E17" s="80">
        <v>1.6374038155322943</v>
      </c>
      <c r="F17" s="61">
        <v>128</v>
      </c>
      <c r="G17" s="59">
        <v>39310.53792065</v>
      </c>
      <c r="H17" s="77">
        <v>1.7364478170984279</v>
      </c>
      <c r="I17" s="54">
        <v>-956.67646653999691</v>
      </c>
      <c r="J17" s="55">
        <v>-2.4336387064229168</v>
      </c>
      <c r="K17" s="59">
        <v>42748.95295875</v>
      </c>
      <c r="L17" s="78">
        <v>1.9699384925333947</v>
      </c>
      <c r="M17" s="54">
        <v>-4395.0915046399969</v>
      </c>
      <c r="N17" s="55">
        <v>-10.281167608668635</v>
      </c>
      <c r="O17" s="1"/>
    </row>
    <row r="18" spans="1:15" x14ac:dyDescent="0.5">
      <c r="A18" s="47">
        <v>11</v>
      </c>
      <c r="B18" s="79" t="s">
        <v>87</v>
      </c>
      <c r="C18" s="57">
        <v>482</v>
      </c>
      <c r="D18" s="88">
        <v>22942.788526699998</v>
      </c>
      <c r="E18" s="80">
        <v>0.9794739837999672</v>
      </c>
      <c r="F18" s="61">
        <v>486</v>
      </c>
      <c r="G18" s="59">
        <v>23759.90086509</v>
      </c>
      <c r="H18" s="77">
        <v>1.0495360830457539</v>
      </c>
      <c r="I18" s="54">
        <v>-817.11233839000124</v>
      </c>
      <c r="J18" s="55">
        <v>-3.4390393420814727</v>
      </c>
      <c r="K18" s="59">
        <v>20585.191193080002</v>
      </c>
      <c r="L18" s="78">
        <v>0.94859774803227093</v>
      </c>
      <c r="M18" s="54">
        <v>2357.5973336199968</v>
      </c>
      <c r="N18" s="55">
        <v>11.45288042994974</v>
      </c>
      <c r="O18" s="1"/>
    </row>
    <row r="19" spans="1:15" x14ac:dyDescent="0.5">
      <c r="A19" s="47">
        <v>12</v>
      </c>
      <c r="B19" s="87" t="s">
        <v>88</v>
      </c>
      <c r="C19" s="57">
        <v>272</v>
      </c>
      <c r="D19" s="64">
        <v>22470.984511890016</v>
      </c>
      <c r="E19" s="80">
        <v>0.95933171742197421</v>
      </c>
      <c r="F19" s="61">
        <v>268</v>
      </c>
      <c r="G19" s="59">
        <v>23102.65027061999</v>
      </c>
      <c r="H19" s="77">
        <v>1.0205036296522689</v>
      </c>
      <c r="I19" s="54">
        <v>-631.66575872997419</v>
      </c>
      <c r="J19" s="55">
        <v>-2.7341701117870172</v>
      </c>
      <c r="K19" s="59">
        <v>20597.413999440003</v>
      </c>
      <c r="L19" s="78">
        <v>0.94916099403173637</v>
      </c>
      <c r="M19" s="54">
        <v>1873.5705124500128</v>
      </c>
      <c r="N19" s="55">
        <v>9.0961443630785439</v>
      </c>
      <c r="O19" s="1"/>
    </row>
    <row r="20" spans="1:15" x14ac:dyDescent="0.5">
      <c r="A20" s="47">
        <v>13</v>
      </c>
      <c r="B20" s="79" t="s">
        <v>115</v>
      </c>
      <c r="C20" s="61">
        <v>49</v>
      </c>
      <c r="D20" s="63">
        <v>19801.797863930002</v>
      </c>
      <c r="E20" s="86">
        <v>0.84537874799367085</v>
      </c>
      <c r="F20" s="61">
        <v>49</v>
      </c>
      <c r="G20" s="59">
        <v>19584.857264529997</v>
      </c>
      <c r="H20" s="77">
        <v>0.86511364239848787</v>
      </c>
      <c r="I20" s="54">
        <v>216.94059940000443</v>
      </c>
      <c r="J20" s="55">
        <v>1.1076955857774062</v>
      </c>
      <c r="K20" s="59">
        <v>20869.478017410001</v>
      </c>
      <c r="L20" s="78">
        <v>0.96169812872950433</v>
      </c>
      <c r="M20" s="54">
        <v>-1067.6801534799997</v>
      </c>
      <c r="N20" s="55">
        <v>-5.1159887783935272</v>
      </c>
      <c r="O20" s="1"/>
    </row>
    <row r="21" spans="1:15" x14ac:dyDescent="0.5">
      <c r="A21" s="47">
        <v>14</v>
      </c>
      <c r="B21" s="79" t="s">
        <v>89</v>
      </c>
      <c r="C21" s="85">
        <v>30</v>
      </c>
      <c r="D21" s="58">
        <v>18842.365172139998</v>
      </c>
      <c r="E21" s="86">
        <v>0.80441862844578549</v>
      </c>
      <c r="F21" s="61">
        <v>30</v>
      </c>
      <c r="G21" s="59">
        <v>18385.723810250001</v>
      </c>
      <c r="H21" s="77">
        <v>0.81214482591225023</v>
      </c>
      <c r="I21" s="54">
        <v>456.64136188999692</v>
      </c>
      <c r="J21" s="55">
        <v>2.4836735643522521</v>
      </c>
      <c r="K21" s="59">
        <v>19988.98191106</v>
      </c>
      <c r="L21" s="78">
        <v>0.92112349350748257</v>
      </c>
      <c r="M21" s="54">
        <v>-1146.6167389200018</v>
      </c>
      <c r="N21" s="55">
        <v>-5.7362438168277761</v>
      </c>
      <c r="O21" s="1"/>
    </row>
    <row r="22" spans="1:15" x14ac:dyDescent="0.5">
      <c r="A22" s="47">
        <v>15</v>
      </c>
      <c r="B22" s="79" t="s">
        <v>90</v>
      </c>
      <c r="C22" s="61">
        <v>500</v>
      </c>
      <c r="D22" s="63">
        <v>18753.462551610002</v>
      </c>
      <c r="E22" s="86">
        <v>0.80062319600306253</v>
      </c>
      <c r="F22" s="61">
        <v>501</v>
      </c>
      <c r="G22" s="59">
        <v>18799.464052009997</v>
      </c>
      <c r="H22" s="77">
        <v>0.83042079916654954</v>
      </c>
      <c r="I22" s="54">
        <v>-46.001500399994256</v>
      </c>
      <c r="J22" s="55">
        <v>-0.24469580767158028</v>
      </c>
      <c r="K22" s="59">
        <v>17637.08824814</v>
      </c>
      <c r="L22" s="78">
        <v>0.81274456171464782</v>
      </c>
      <c r="M22" s="54">
        <v>1116.3743034700019</v>
      </c>
      <c r="N22" s="55">
        <v>6.3296973273790487</v>
      </c>
      <c r="O22" s="1"/>
    </row>
    <row r="23" spans="1:15" x14ac:dyDescent="0.5">
      <c r="A23" s="48">
        <v>16</v>
      </c>
      <c r="B23" s="79" t="s">
        <v>56</v>
      </c>
      <c r="C23" s="61">
        <v>77365</v>
      </c>
      <c r="D23" s="89">
        <v>13819.502333889999</v>
      </c>
      <c r="E23" s="86">
        <v>0.58998246831921286</v>
      </c>
      <c r="F23" s="61">
        <v>75901</v>
      </c>
      <c r="G23" s="89">
        <v>14036.743349120001</v>
      </c>
      <c r="H23" s="77">
        <v>0.62003914565988394</v>
      </c>
      <c r="I23" s="54">
        <v>-217.24101523000172</v>
      </c>
      <c r="J23" s="55">
        <v>-1.5476596659696076</v>
      </c>
      <c r="K23" s="66">
        <v>0</v>
      </c>
      <c r="L23" s="149">
        <v>0</v>
      </c>
      <c r="M23" s="54">
        <v>13819.502333889999</v>
      </c>
      <c r="N23" s="120" t="s">
        <v>57</v>
      </c>
      <c r="O23" s="1"/>
    </row>
    <row r="24" spans="1:15" x14ac:dyDescent="0.5">
      <c r="A24" s="49">
        <v>17</v>
      </c>
      <c r="B24" s="79" t="s">
        <v>25</v>
      </c>
      <c r="C24" s="61">
        <v>132</v>
      </c>
      <c r="D24" s="89">
        <v>13809.52371575</v>
      </c>
      <c r="E24" s="86">
        <v>0.58955646095524183</v>
      </c>
      <c r="F24" s="61">
        <v>133</v>
      </c>
      <c r="G24" s="89">
        <v>14300.496598079999</v>
      </c>
      <c r="H24" s="89">
        <v>0.63168980672012409</v>
      </c>
      <c r="I24" s="54">
        <v>-490.97288232999927</v>
      </c>
      <c r="J24" s="55">
        <v>-3.4332575722993974</v>
      </c>
      <c r="K24" s="67">
        <v>14234.11216751</v>
      </c>
      <c r="L24" s="91">
        <v>0.65593011115086297</v>
      </c>
      <c r="M24" s="54">
        <v>-424.58845176000068</v>
      </c>
      <c r="N24" s="120">
        <v>-2.982893817073768</v>
      </c>
      <c r="O24" s="1"/>
    </row>
    <row r="25" spans="1:15" x14ac:dyDescent="0.5">
      <c r="A25" s="49">
        <v>18</v>
      </c>
      <c r="B25" s="79" t="s">
        <v>96</v>
      </c>
      <c r="C25" s="57">
        <v>54</v>
      </c>
      <c r="D25" s="64">
        <v>9216.4574095499993</v>
      </c>
      <c r="E25" s="86">
        <v>0.39346918291771887</v>
      </c>
      <c r="F25" s="61">
        <v>54</v>
      </c>
      <c r="G25" s="89">
        <v>8688.2615658899995</v>
      </c>
      <c r="H25" s="77">
        <v>0.38378291492533201</v>
      </c>
      <c r="I25" s="54">
        <v>528.19584365999981</v>
      </c>
      <c r="J25" s="55">
        <v>6.0794192216045806</v>
      </c>
      <c r="K25" s="67">
        <v>9172.99614673</v>
      </c>
      <c r="L25" s="91">
        <v>0.42270598343637927</v>
      </c>
      <c r="M25" s="54">
        <v>43.46126281999932</v>
      </c>
      <c r="N25" s="55">
        <v>0.4737957165227028</v>
      </c>
      <c r="O25" s="1"/>
    </row>
    <row r="26" spans="1:15" x14ac:dyDescent="0.5">
      <c r="A26" s="49">
        <v>19</v>
      </c>
      <c r="B26" s="87" t="s">
        <v>97</v>
      </c>
      <c r="C26" s="57">
        <v>273</v>
      </c>
      <c r="D26" s="64">
        <v>5883.0512991599981</v>
      </c>
      <c r="E26" s="80">
        <v>0.25115934299711917</v>
      </c>
      <c r="F26" s="61">
        <v>271</v>
      </c>
      <c r="G26" s="92">
        <v>8248.2793481299996</v>
      </c>
      <c r="H26" s="77">
        <v>0.36434776592956769</v>
      </c>
      <c r="I26" s="54">
        <v>-2365.2280489700015</v>
      </c>
      <c r="J26" s="55">
        <v>-28.675411551213188</v>
      </c>
      <c r="K26" s="67">
        <v>6894.1864566399981</v>
      </c>
      <c r="L26" s="91">
        <v>0.31769487521115336</v>
      </c>
      <c r="M26" s="54">
        <v>-1011.1351574800001</v>
      </c>
      <c r="N26" s="55">
        <v>-14.666489858366761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162</v>
      </c>
      <c r="D27" s="64">
        <v>5666.6701005599998</v>
      </c>
      <c r="E27" s="80">
        <v>0.2419215925656272</v>
      </c>
      <c r="F27" s="61">
        <v>163</v>
      </c>
      <c r="G27" s="92">
        <v>6189.7738106200004</v>
      </c>
      <c r="H27" s="93">
        <v>0.27341826874717046</v>
      </c>
      <c r="I27" s="54">
        <v>-523.10371006000059</v>
      </c>
      <c r="J27" s="55">
        <v>-8.4510957276418441</v>
      </c>
      <c r="K27" s="67">
        <v>10071.132916000006</v>
      </c>
      <c r="L27" s="91">
        <v>0.46409352794657599</v>
      </c>
      <c r="M27" s="54">
        <v>-4404.4628154400061</v>
      </c>
      <c r="N27" s="55">
        <v>-43.733538740637982</v>
      </c>
      <c r="O27" s="1"/>
    </row>
    <row r="28" spans="1:15" x14ac:dyDescent="0.5">
      <c r="A28" s="47">
        <v>21</v>
      </c>
      <c r="B28" s="79" t="s">
        <v>98</v>
      </c>
      <c r="C28" s="57">
        <v>209</v>
      </c>
      <c r="D28" s="89">
        <v>3348.40335706</v>
      </c>
      <c r="E28" s="80">
        <v>0.14295010267352526</v>
      </c>
      <c r="F28" s="61">
        <v>200</v>
      </c>
      <c r="G28" s="92">
        <v>3824.23990873</v>
      </c>
      <c r="H28" s="93">
        <v>0.16892653707713742</v>
      </c>
      <c r="I28" s="54">
        <v>-475.83655167000006</v>
      </c>
      <c r="J28" s="55">
        <v>-12.442643846264907</v>
      </c>
      <c r="K28" s="66">
        <v>4594.3776535200004</v>
      </c>
      <c r="L28" s="91">
        <v>0.21171609507343009</v>
      </c>
      <c r="M28" s="54">
        <v>-1245.9742964600005</v>
      </c>
      <c r="N28" s="55">
        <v>-27.119544591755368</v>
      </c>
      <c r="O28" s="1"/>
    </row>
    <row r="29" spans="1:15" x14ac:dyDescent="0.5">
      <c r="A29" s="47">
        <v>22</v>
      </c>
      <c r="B29" s="79" t="s">
        <v>24</v>
      </c>
      <c r="C29" s="57">
        <v>99</v>
      </c>
      <c r="D29" s="69">
        <v>3424.4944110200004</v>
      </c>
      <c r="E29" s="102">
        <v>0.14619858346159534</v>
      </c>
      <c r="F29" s="62">
        <v>95</v>
      </c>
      <c r="G29" s="72">
        <v>3246.9906103000008</v>
      </c>
      <c r="H29" s="112">
        <v>0.1434279472027459</v>
      </c>
      <c r="I29" s="54">
        <v>177.50380071999962</v>
      </c>
      <c r="J29" s="55">
        <v>5.466717401551076</v>
      </c>
      <c r="K29" s="113">
        <v>3111.9902026999998</v>
      </c>
      <c r="L29" s="114">
        <v>0.14340536701801804</v>
      </c>
      <c r="M29" s="54">
        <v>312.50420832000054</v>
      </c>
      <c r="N29" s="55">
        <v>10.041940622077414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2126.7642675699999</v>
      </c>
      <c r="E30" s="86">
        <v>9.0795862383334855E-2</v>
      </c>
      <c r="F30" s="57">
        <v>2</v>
      </c>
      <c r="G30" s="70">
        <v>2086.7755530599998</v>
      </c>
      <c r="H30" s="109">
        <v>9.2178256659823515E-2</v>
      </c>
      <c r="I30" s="96">
        <v>39.988714510000136</v>
      </c>
      <c r="J30" s="55">
        <v>1.9162920732592255</v>
      </c>
      <c r="K30" s="110">
        <v>1800.3999005799999</v>
      </c>
      <c r="L30" s="95">
        <v>8.2965238225323437E-2</v>
      </c>
      <c r="M30" s="54">
        <v>326.36436699000001</v>
      </c>
      <c r="N30" s="55">
        <v>18.127326428137522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496.53863675999997</v>
      </c>
      <c r="E31" s="86">
        <v>2.1198237349916254E-2</v>
      </c>
      <c r="F31" s="116">
        <v>8</v>
      </c>
      <c r="G31" s="126">
        <v>502.45755317999993</v>
      </c>
      <c r="H31" s="117">
        <v>2.2194845645846645E-2</v>
      </c>
      <c r="I31" s="96">
        <v>-5.9189164199999595</v>
      </c>
      <c r="J31" s="55">
        <v>-1.1779933215332863</v>
      </c>
      <c r="K31" s="116">
        <v>253.72603290999999</v>
      </c>
      <c r="L31" s="148">
        <v>1.1692091716714155E-2</v>
      </c>
      <c r="M31" s="54">
        <v>242.81260384999999</v>
      </c>
      <c r="N31" s="105">
        <v>95.69873499584051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321.81042187999998</v>
      </c>
      <c r="E32" s="119">
        <v>1.3738736927306263E-2</v>
      </c>
      <c r="F32" s="131">
        <v>7</v>
      </c>
      <c r="G32" s="103">
        <v>328.87944576000007</v>
      </c>
      <c r="H32" s="119">
        <v>1.4527453092380632E-2</v>
      </c>
      <c r="I32" s="132">
        <v>-7.0690238800000884</v>
      </c>
      <c r="J32" s="133">
        <v>-2.1494270837341145</v>
      </c>
      <c r="K32" s="134">
        <v>0</v>
      </c>
      <c r="L32" s="147">
        <v>0</v>
      </c>
      <c r="M32" s="136">
        <v>321.81042187999998</v>
      </c>
      <c r="N32" s="150" t="s">
        <v>57</v>
      </c>
      <c r="O32" s="1"/>
    </row>
    <row r="33" spans="1:15" ht="22.5" customHeight="1" thickBot="1" x14ac:dyDescent="0.55000000000000004">
      <c r="A33" s="224" t="s">
        <v>31</v>
      </c>
      <c r="B33" s="225"/>
      <c r="C33" s="137">
        <v>81707</v>
      </c>
      <c r="D33" s="46">
        <v>2342358.1336679468</v>
      </c>
      <c r="E33" s="128">
        <v>100</v>
      </c>
      <c r="F33" s="129">
        <v>77983</v>
      </c>
      <c r="G33" s="130">
        <v>2355452.3536452549</v>
      </c>
      <c r="H33" s="106">
        <v>100</v>
      </c>
      <c r="I33" s="108">
        <v>78510.206101820993</v>
      </c>
      <c r="J33" s="107">
        <v>-0.55591105279814679</v>
      </c>
      <c r="K33" s="121">
        <v>2170065.36603961</v>
      </c>
      <c r="L33" s="122">
        <v>100</v>
      </c>
      <c r="M33" s="123">
        <v>172292.76762833679</v>
      </c>
      <c r="N33" s="124">
        <v>7.9395197179139689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109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2" t="s">
        <v>71</v>
      </c>
      <c r="C50" s="242"/>
      <c r="D50" s="242"/>
      <c r="E50" s="242"/>
      <c r="F50" s="242"/>
      <c r="G50" s="242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4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A231A-4E9A-405C-AAAD-68CF2371451B}">
  <sheetPr>
    <pageSetUpPr fitToPage="1"/>
  </sheetPr>
  <dimension ref="A1:O50"/>
  <sheetViews>
    <sheetView topLeftCell="A6" zoomScale="130" zoomScaleNormal="130" workbookViewId="0">
      <selection activeCell="D33" sqref="D33"/>
    </sheetView>
  </sheetViews>
  <sheetFormatPr defaultRowHeight="21.75" x14ac:dyDescent="0.5"/>
  <cols>
    <col min="1" max="1" width="5.75" style="2" customWidth="1"/>
    <col min="2" max="2" width="39.75" style="2" customWidth="1"/>
    <col min="3" max="3" width="8" style="2" customWidth="1"/>
    <col min="4" max="4" width="18.875" style="2" customWidth="1"/>
    <col min="5" max="5" width="15.25" style="2" customWidth="1"/>
    <col min="6" max="6" width="9.375" style="2" customWidth="1"/>
    <col min="7" max="7" width="16.125" style="2" customWidth="1"/>
    <col min="8" max="8" width="12.375" style="2" customWidth="1"/>
    <col min="9" max="9" width="12.25" style="2" customWidth="1"/>
    <col min="10" max="10" width="9" style="2" customWidth="1"/>
    <col min="11" max="11" width="13.75" style="2" customWidth="1"/>
    <col min="12" max="12" width="9.375" style="2" customWidth="1"/>
    <col min="13" max="13" width="10.875" style="2" customWidth="1"/>
    <col min="14" max="14" width="12.75" style="2" customWidth="1"/>
    <col min="15" max="15" width="8" style="2" customWidth="1"/>
    <col min="16" max="239" width="9" style="2"/>
    <col min="240" max="240" width="5.75" style="2" customWidth="1"/>
    <col min="241" max="241" width="36.625" style="2" customWidth="1"/>
    <col min="242" max="242" width="8" style="2" customWidth="1"/>
    <col min="243" max="243" width="15.75" style="2" customWidth="1"/>
    <col min="244" max="244" width="8.375" style="2" customWidth="1"/>
    <col min="245" max="245" width="9.375" style="2" customWidth="1"/>
    <col min="246" max="246" width="16.125" style="2" customWidth="1"/>
    <col min="247" max="247" width="12.375" style="2" customWidth="1"/>
    <col min="248" max="248" width="12.25" style="2" customWidth="1"/>
    <col min="249" max="249" width="9" style="2"/>
    <col min="250" max="250" width="13.75" style="2" customWidth="1"/>
    <col min="251" max="251" width="9.375" style="2" customWidth="1"/>
    <col min="252" max="252" width="10.875" style="2" customWidth="1"/>
    <col min="253" max="253" width="12.75" style="2" customWidth="1"/>
    <col min="254" max="254" width="8" style="2" customWidth="1"/>
    <col min="255" max="255" width="30.75" style="2" customWidth="1"/>
    <col min="256" max="258" width="8" style="2" customWidth="1"/>
    <col min="259" max="260" width="0" style="2" hidden="1" customWidth="1"/>
    <col min="261" max="261" width="8" style="2" customWidth="1"/>
    <col min="262" max="262" width="28.375" style="2" customWidth="1"/>
    <col min="263" max="495" width="9" style="2"/>
    <col min="496" max="496" width="5.75" style="2" customWidth="1"/>
    <col min="497" max="497" width="36.625" style="2" customWidth="1"/>
    <col min="498" max="498" width="8" style="2" customWidth="1"/>
    <col min="499" max="499" width="15.75" style="2" customWidth="1"/>
    <col min="500" max="500" width="8.375" style="2" customWidth="1"/>
    <col min="501" max="501" width="9.375" style="2" customWidth="1"/>
    <col min="502" max="502" width="16.125" style="2" customWidth="1"/>
    <col min="503" max="503" width="12.375" style="2" customWidth="1"/>
    <col min="504" max="504" width="12.25" style="2" customWidth="1"/>
    <col min="505" max="505" width="9" style="2"/>
    <col min="506" max="506" width="13.75" style="2" customWidth="1"/>
    <col min="507" max="507" width="9.375" style="2" customWidth="1"/>
    <col min="508" max="508" width="10.875" style="2" customWidth="1"/>
    <col min="509" max="509" width="12.75" style="2" customWidth="1"/>
    <col min="510" max="510" width="8" style="2" customWidth="1"/>
    <col min="511" max="511" width="30.75" style="2" customWidth="1"/>
    <col min="512" max="514" width="8" style="2" customWidth="1"/>
    <col min="515" max="516" width="0" style="2" hidden="1" customWidth="1"/>
    <col min="517" max="517" width="8" style="2" customWidth="1"/>
    <col min="518" max="518" width="28.375" style="2" customWidth="1"/>
    <col min="519" max="751" width="9" style="2"/>
    <col min="752" max="752" width="5.75" style="2" customWidth="1"/>
    <col min="753" max="753" width="36.625" style="2" customWidth="1"/>
    <col min="754" max="754" width="8" style="2" customWidth="1"/>
    <col min="755" max="755" width="15.75" style="2" customWidth="1"/>
    <col min="756" max="756" width="8.375" style="2" customWidth="1"/>
    <col min="757" max="757" width="9.375" style="2" customWidth="1"/>
    <col min="758" max="758" width="16.125" style="2" customWidth="1"/>
    <col min="759" max="759" width="12.375" style="2" customWidth="1"/>
    <col min="760" max="760" width="12.25" style="2" customWidth="1"/>
    <col min="761" max="761" width="9" style="2"/>
    <col min="762" max="762" width="13.75" style="2" customWidth="1"/>
    <col min="763" max="763" width="9.375" style="2" customWidth="1"/>
    <col min="764" max="764" width="10.875" style="2" customWidth="1"/>
    <col min="765" max="765" width="12.75" style="2" customWidth="1"/>
    <col min="766" max="766" width="8" style="2" customWidth="1"/>
    <col min="767" max="767" width="30.75" style="2" customWidth="1"/>
    <col min="768" max="770" width="8" style="2" customWidth="1"/>
    <col min="771" max="772" width="0" style="2" hidden="1" customWidth="1"/>
    <col min="773" max="773" width="8" style="2" customWidth="1"/>
    <col min="774" max="774" width="28.375" style="2" customWidth="1"/>
    <col min="775" max="1007" width="9" style="2"/>
    <col min="1008" max="1008" width="5.75" style="2" customWidth="1"/>
    <col min="1009" max="1009" width="36.625" style="2" customWidth="1"/>
    <col min="1010" max="1010" width="8" style="2" customWidth="1"/>
    <col min="1011" max="1011" width="15.75" style="2" customWidth="1"/>
    <col min="1012" max="1012" width="8.375" style="2" customWidth="1"/>
    <col min="1013" max="1013" width="9.375" style="2" customWidth="1"/>
    <col min="1014" max="1014" width="16.125" style="2" customWidth="1"/>
    <col min="1015" max="1015" width="12.375" style="2" customWidth="1"/>
    <col min="1016" max="1016" width="12.25" style="2" customWidth="1"/>
    <col min="1017" max="1017" width="9" style="2"/>
    <col min="1018" max="1018" width="13.75" style="2" customWidth="1"/>
    <col min="1019" max="1019" width="9.375" style="2" customWidth="1"/>
    <col min="1020" max="1020" width="10.875" style="2" customWidth="1"/>
    <col min="1021" max="1021" width="12.75" style="2" customWidth="1"/>
    <col min="1022" max="1022" width="8" style="2" customWidth="1"/>
    <col min="1023" max="1023" width="30.75" style="2" customWidth="1"/>
    <col min="1024" max="1026" width="8" style="2" customWidth="1"/>
    <col min="1027" max="1028" width="0" style="2" hidden="1" customWidth="1"/>
    <col min="1029" max="1029" width="8" style="2" customWidth="1"/>
    <col min="1030" max="1030" width="28.375" style="2" customWidth="1"/>
    <col min="1031" max="1263" width="9" style="2"/>
    <col min="1264" max="1264" width="5.75" style="2" customWidth="1"/>
    <col min="1265" max="1265" width="36.625" style="2" customWidth="1"/>
    <col min="1266" max="1266" width="8" style="2" customWidth="1"/>
    <col min="1267" max="1267" width="15.75" style="2" customWidth="1"/>
    <col min="1268" max="1268" width="8.375" style="2" customWidth="1"/>
    <col min="1269" max="1269" width="9.375" style="2" customWidth="1"/>
    <col min="1270" max="1270" width="16.125" style="2" customWidth="1"/>
    <col min="1271" max="1271" width="12.375" style="2" customWidth="1"/>
    <col min="1272" max="1272" width="12.25" style="2" customWidth="1"/>
    <col min="1273" max="1273" width="9" style="2"/>
    <col min="1274" max="1274" width="13.75" style="2" customWidth="1"/>
    <col min="1275" max="1275" width="9.375" style="2" customWidth="1"/>
    <col min="1276" max="1276" width="10.875" style="2" customWidth="1"/>
    <col min="1277" max="1277" width="12.75" style="2" customWidth="1"/>
    <col min="1278" max="1278" width="8" style="2" customWidth="1"/>
    <col min="1279" max="1279" width="30.75" style="2" customWidth="1"/>
    <col min="1280" max="1282" width="8" style="2" customWidth="1"/>
    <col min="1283" max="1284" width="0" style="2" hidden="1" customWidth="1"/>
    <col min="1285" max="1285" width="8" style="2" customWidth="1"/>
    <col min="1286" max="1286" width="28.375" style="2" customWidth="1"/>
    <col min="1287" max="1519" width="9" style="2"/>
    <col min="1520" max="1520" width="5.75" style="2" customWidth="1"/>
    <col min="1521" max="1521" width="36.625" style="2" customWidth="1"/>
    <col min="1522" max="1522" width="8" style="2" customWidth="1"/>
    <col min="1523" max="1523" width="15.75" style="2" customWidth="1"/>
    <col min="1524" max="1524" width="8.375" style="2" customWidth="1"/>
    <col min="1525" max="1525" width="9.375" style="2" customWidth="1"/>
    <col min="1526" max="1526" width="16.125" style="2" customWidth="1"/>
    <col min="1527" max="1527" width="12.375" style="2" customWidth="1"/>
    <col min="1528" max="1528" width="12.25" style="2" customWidth="1"/>
    <col min="1529" max="1529" width="9" style="2"/>
    <col min="1530" max="1530" width="13.75" style="2" customWidth="1"/>
    <col min="1531" max="1531" width="9.375" style="2" customWidth="1"/>
    <col min="1532" max="1532" width="10.875" style="2" customWidth="1"/>
    <col min="1533" max="1533" width="12.75" style="2" customWidth="1"/>
    <col min="1534" max="1534" width="8" style="2" customWidth="1"/>
    <col min="1535" max="1535" width="30.75" style="2" customWidth="1"/>
    <col min="1536" max="1538" width="8" style="2" customWidth="1"/>
    <col min="1539" max="1540" width="0" style="2" hidden="1" customWidth="1"/>
    <col min="1541" max="1541" width="8" style="2" customWidth="1"/>
    <col min="1542" max="1542" width="28.375" style="2" customWidth="1"/>
    <col min="1543" max="1775" width="9" style="2"/>
    <col min="1776" max="1776" width="5.75" style="2" customWidth="1"/>
    <col min="1777" max="1777" width="36.625" style="2" customWidth="1"/>
    <col min="1778" max="1778" width="8" style="2" customWidth="1"/>
    <col min="1779" max="1779" width="15.75" style="2" customWidth="1"/>
    <col min="1780" max="1780" width="8.375" style="2" customWidth="1"/>
    <col min="1781" max="1781" width="9.375" style="2" customWidth="1"/>
    <col min="1782" max="1782" width="16.125" style="2" customWidth="1"/>
    <col min="1783" max="1783" width="12.375" style="2" customWidth="1"/>
    <col min="1784" max="1784" width="12.25" style="2" customWidth="1"/>
    <col min="1785" max="1785" width="9" style="2"/>
    <col min="1786" max="1786" width="13.75" style="2" customWidth="1"/>
    <col min="1787" max="1787" width="9.375" style="2" customWidth="1"/>
    <col min="1788" max="1788" width="10.875" style="2" customWidth="1"/>
    <col min="1789" max="1789" width="12.75" style="2" customWidth="1"/>
    <col min="1790" max="1790" width="8" style="2" customWidth="1"/>
    <col min="1791" max="1791" width="30.75" style="2" customWidth="1"/>
    <col min="1792" max="1794" width="8" style="2" customWidth="1"/>
    <col min="1795" max="1796" width="0" style="2" hidden="1" customWidth="1"/>
    <col min="1797" max="1797" width="8" style="2" customWidth="1"/>
    <col min="1798" max="1798" width="28.375" style="2" customWidth="1"/>
    <col min="1799" max="2031" width="9" style="2"/>
    <col min="2032" max="2032" width="5.75" style="2" customWidth="1"/>
    <col min="2033" max="2033" width="36.625" style="2" customWidth="1"/>
    <col min="2034" max="2034" width="8" style="2" customWidth="1"/>
    <col min="2035" max="2035" width="15.75" style="2" customWidth="1"/>
    <col min="2036" max="2036" width="8.375" style="2" customWidth="1"/>
    <col min="2037" max="2037" width="9.375" style="2" customWidth="1"/>
    <col min="2038" max="2038" width="16.125" style="2" customWidth="1"/>
    <col min="2039" max="2039" width="12.375" style="2" customWidth="1"/>
    <col min="2040" max="2040" width="12.25" style="2" customWidth="1"/>
    <col min="2041" max="2041" width="9" style="2"/>
    <col min="2042" max="2042" width="13.75" style="2" customWidth="1"/>
    <col min="2043" max="2043" width="9.375" style="2" customWidth="1"/>
    <col min="2044" max="2044" width="10.875" style="2" customWidth="1"/>
    <col min="2045" max="2045" width="12.75" style="2" customWidth="1"/>
    <col min="2046" max="2046" width="8" style="2" customWidth="1"/>
    <col min="2047" max="2047" width="30.75" style="2" customWidth="1"/>
    <col min="2048" max="2050" width="8" style="2" customWidth="1"/>
    <col min="2051" max="2052" width="0" style="2" hidden="1" customWidth="1"/>
    <col min="2053" max="2053" width="8" style="2" customWidth="1"/>
    <col min="2054" max="2054" width="28.375" style="2" customWidth="1"/>
    <col min="2055" max="2287" width="9" style="2"/>
    <col min="2288" max="2288" width="5.75" style="2" customWidth="1"/>
    <col min="2289" max="2289" width="36.625" style="2" customWidth="1"/>
    <col min="2290" max="2290" width="8" style="2" customWidth="1"/>
    <col min="2291" max="2291" width="15.75" style="2" customWidth="1"/>
    <col min="2292" max="2292" width="8.375" style="2" customWidth="1"/>
    <col min="2293" max="2293" width="9.375" style="2" customWidth="1"/>
    <col min="2294" max="2294" width="16.125" style="2" customWidth="1"/>
    <col min="2295" max="2295" width="12.375" style="2" customWidth="1"/>
    <col min="2296" max="2296" width="12.25" style="2" customWidth="1"/>
    <col min="2297" max="2297" width="9" style="2"/>
    <col min="2298" max="2298" width="13.75" style="2" customWidth="1"/>
    <col min="2299" max="2299" width="9.375" style="2" customWidth="1"/>
    <col min="2300" max="2300" width="10.875" style="2" customWidth="1"/>
    <col min="2301" max="2301" width="12.75" style="2" customWidth="1"/>
    <col min="2302" max="2302" width="8" style="2" customWidth="1"/>
    <col min="2303" max="2303" width="30.75" style="2" customWidth="1"/>
    <col min="2304" max="2306" width="8" style="2" customWidth="1"/>
    <col min="2307" max="2308" width="0" style="2" hidden="1" customWidth="1"/>
    <col min="2309" max="2309" width="8" style="2" customWidth="1"/>
    <col min="2310" max="2310" width="28.375" style="2" customWidth="1"/>
    <col min="2311" max="2543" width="9" style="2"/>
    <col min="2544" max="2544" width="5.75" style="2" customWidth="1"/>
    <col min="2545" max="2545" width="36.625" style="2" customWidth="1"/>
    <col min="2546" max="2546" width="8" style="2" customWidth="1"/>
    <col min="2547" max="2547" width="15.75" style="2" customWidth="1"/>
    <col min="2548" max="2548" width="8.375" style="2" customWidth="1"/>
    <col min="2549" max="2549" width="9.375" style="2" customWidth="1"/>
    <col min="2550" max="2550" width="16.125" style="2" customWidth="1"/>
    <col min="2551" max="2551" width="12.375" style="2" customWidth="1"/>
    <col min="2552" max="2552" width="12.25" style="2" customWidth="1"/>
    <col min="2553" max="2553" width="9" style="2"/>
    <col min="2554" max="2554" width="13.75" style="2" customWidth="1"/>
    <col min="2555" max="2555" width="9.375" style="2" customWidth="1"/>
    <col min="2556" max="2556" width="10.875" style="2" customWidth="1"/>
    <col min="2557" max="2557" width="12.75" style="2" customWidth="1"/>
    <col min="2558" max="2558" width="8" style="2" customWidth="1"/>
    <col min="2559" max="2559" width="30.75" style="2" customWidth="1"/>
    <col min="2560" max="2562" width="8" style="2" customWidth="1"/>
    <col min="2563" max="2564" width="0" style="2" hidden="1" customWidth="1"/>
    <col min="2565" max="2565" width="8" style="2" customWidth="1"/>
    <col min="2566" max="2566" width="28.375" style="2" customWidth="1"/>
    <col min="2567" max="2799" width="9" style="2"/>
    <col min="2800" max="2800" width="5.75" style="2" customWidth="1"/>
    <col min="2801" max="2801" width="36.625" style="2" customWidth="1"/>
    <col min="2802" max="2802" width="8" style="2" customWidth="1"/>
    <col min="2803" max="2803" width="15.75" style="2" customWidth="1"/>
    <col min="2804" max="2804" width="8.375" style="2" customWidth="1"/>
    <col min="2805" max="2805" width="9.375" style="2" customWidth="1"/>
    <col min="2806" max="2806" width="16.125" style="2" customWidth="1"/>
    <col min="2807" max="2807" width="12.375" style="2" customWidth="1"/>
    <col min="2808" max="2808" width="12.25" style="2" customWidth="1"/>
    <col min="2809" max="2809" width="9" style="2"/>
    <col min="2810" max="2810" width="13.75" style="2" customWidth="1"/>
    <col min="2811" max="2811" width="9.375" style="2" customWidth="1"/>
    <col min="2812" max="2812" width="10.875" style="2" customWidth="1"/>
    <col min="2813" max="2813" width="12.75" style="2" customWidth="1"/>
    <col min="2814" max="2814" width="8" style="2" customWidth="1"/>
    <col min="2815" max="2815" width="30.75" style="2" customWidth="1"/>
    <col min="2816" max="2818" width="8" style="2" customWidth="1"/>
    <col min="2819" max="2820" width="0" style="2" hidden="1" customWidth="1"/>
    <col min="2821" max="2821" width="8" style="2" customWidth="1"/>
    <col min="2822" max="2822" width="28.375" style="2" customWidth="1"/>
    <col min="2823" max="3055" width="9" style="2"/>
    <col min="3056" max="3056" width="5.75" style="2" customWidth="1"/>
    <col min="3057" max="3057" width="36.625" style="2" customWidth="1"/>
    <col min="3058" max="3058" width="8" style="2" customWidth="1"/>
    <col min="3059" max="3059" width="15.75" style="2" customWidth="1"/>
    <col min="3060" max="3060" width="8.375" style="2" customWidth="1"/>
    <col min="3061" max="3061" width="9.375" style="2" customWidth="1"/>
    <col min="3062" max="3062" width="16.125" style="2" customWidth="1"/>
    <col min="3063" max="3063" width="12.375" style="2" customWidth="1"/>
    <col min="3064" max="3064" width="12.25" style="2" customWidth="1"/>
    <col min="3065" max="3065" width="9" style="2"/>
    <col min="3066" max="3066" width="13.75" style="2" customWidth="1"/>
    <col min="3067" max="3067" width="9.375" style="2" customWidth="1"/>
    <col min="3068" max="3068" width="10.875" style="2" customWidth="1"/>
    <col min="3069" max="3069" width="12.75" style="2" customWidth="1"/>
    <col min="3070" max="3070" width="8" style="2" customWidth="1"/>
    <col min="3071" max="3071" width="30.75" style="2" customWidth="1"/>
    <col min="3072" max="3074" width="8" style="2" customWidth="1"/>
    <col min="3075" max="3076" width="0" style="2" hidden="1" customWidth="1"/>
    <col min="3077" max="3077" width="8" style="2" customWidth="1"/>
    <col min="3078" max="3078" width="28.375" style="2" customWidth="1"/>
    <col min="3079" max="3311" width="9" style="2"/>
    <col min="3312" max="3312" width="5.75" style="2" customWidth="1"/>
    <col min="3313" max="3313" width="36.625" style="2" customWidth="1"/>
    <col min="3314" max="3314" width="8" style="2" customWidth="1"/>
    <col min="3315" max="3315" width="15.75" style="2" customWidth="1"/>
    <col min="3316" max="3316" width="8.375" style="2" customWidth="1"/>
    <col min="3317" max="3317" width="9.375" style="2" customWidth="1"/>
    <col min="3318" max="3318" width="16.125" style="2" customWidth="1"/>
    <col min="3319" max="3319" width="12.375" style="2" customWidth="1"/>
    <col min="3320" max="3320" width="12.25" style="2" customWidth="1"/>
    <col min="3321" max="3321" width="9" style="2"/>
    <col min="3322" max="3322" width="13.75" style="2" customWidth="1"/>
    <col min="3323" max="3323" width="9.375" style="2" customWidth="1"/>
    <col min="3324" max="3324" width="10.875" style="2" customWidth="1"/>
    <col min="3325" max="3325" width="12.75" style="2" customWidth="1"/>
    <col min="3326" max="3326" width="8" style="2" customWidth="1"/>
    <col min="3327" max="3327" width="30.75" style="2" customWidth="1"/>
    <col min="3328" max="3330" width="8" style="2" customWidth="1"/>
    <col min="3331" max="3332" width="0" style="2" hidden="1" customWidth="1"/>
    <col min="3333" max="3333" width="8" style="2" customWidth="1"/>
    <col min="3334" max="3334" width="28.375" style="2" customWidth="1"/>
    <col min="3335" max="3567" width="9" style="2"/>
    <col min="3568" max="3568" width="5.75" style="2" customWidth="1"/>
    <col min="3569" max="3569" width="36.625" style="2" customWidth="1"/>
    <col min="3570" max="3570" width="8" style="2" customWidth="1"/>
    <col min="3571" max="3571" width="15.75" style="2" customWidth="1"/>
    <col min="3572" max="3572" width="8.375" style="2" customWidth="1"/>
    <col min="3573" max="3573" width="9.375" style="2" customWidth="1"/>
    <col min="3574" max="3574" width="16.125" style="2" customWidth="1"/>
    <col min="3575" max="3575" width="12.375" style="2" customWidth="1"/>
    <col min="3576" max="3576" width="12.25" style="2" customWidth="1"/>
    <col min="3577" max="3577" width="9" style="2"/>
    <col min="3578" max="3578" width="13.75" style="2" customWidth="1"/>
    <col min="3579" max="3579" width="9.375" style="2" customWidth="1"/>
    <col min="3580" max="3580" width="10.875" style="2" customWidth="1"/>
    <col min="3581" max="3581" width="12.75" style="2" customWidth="1"/>
    <col min="3582" max="3582" width="8" style="2" customWidth="1"/>
    <col min="3583" max="3583" width="30.75" style="2" customWidth="1"/>
    <col min="3584" max="3586" width="8" style="2" customWidth="1"/>
    <col min="3587" max="3588" width="0" style="2" hidden="1" customWidth="1"/>
    <col min="3589" max="3589" width="8" style="2" customWidth="1"/>
    <col min="3590" max="3590" width="28.375" style="2" customWidth="1"/>
    <col min="3591" max="3823" width="9" style="2"/>
    <col min="3824" max="3824" width="5.75" style="2" customWidth="1"/>
    <col min="3825" max="3825" width="36.625" style="2" customWidth="1"/>
    <col min="3826" max="3826" width="8" style="2" customWidth="1"/>
    <col min="3827" max="3827" width="15.75" style="2" customWidth="1"/>
    <col min="3828" max="3828" width="8.375" style="2" customWidth="1"/>
    <col min="3829" max="3829" width="9.375" style="2" customWidth="1"/>
    <col min="3830" max="3830" width="16.125" style="2" customWidth="1"/>
    <col min="3831" max="3831" width="12.375" style="2" customWidth="1"/>
    <col min="3832" max="3832" width="12.25" style="2" customWidth="1"/>
    <col min="3833" max="3833" width="9" style="2"/>
    <col min="3834" max="3834" width="13.75" style="2" customWidth="1"/>
    <col min="3835" max="3835" width="9.375" style="2" customWidth="1"/>
    <col min="3836" max="3836" width="10.875" style="2" customWidth="1"/>
    <col min="3837" max="3837" width="12.75" style="2" customWidth="1"/>
    <col min="3838" max="3838" width="8" style="2" customWidth="1"/>
    <col min="3839" max="3839" width="30.75" style="2" customWidth="1"/>
    <col min="3840" max="3842" width="8" style="2" customWidth="1"/>
    <col min="3843" max="3844" width="0" style="2" hidden="1" customWidth="1"/>
    <col min="3845" max="3845" width="8" style="2" customWidth="1"/>
    <col min="3846" max="3846" width="28.375" style="2" customWidth="1"/>
    <col min="3847" max="4079" width="9" style="2"/>
    <col min="4080" max="4080" width="5.75" style="2" customWidth="1"/>
    <col min="4081" max="4081" width="36.625" style="2" customWidth="1"/>
    <col min="4082" max="4082" width="8" style="2" customWidth="1"/>
    <col min="4083" max="4083" width="15.75" style="2" customWidth="1"/>
    <col min="4084" max="4084" width="8.375" style="2" customWidth="1"/>
    <col min="4085" max="4085" width="9.375" style="2" customWidth="1"/>
    <col min="4086" max="4086" width="16.125" style="2" customWidth="1"/>
    <col min="4087" max="4087" width="12.375" style="2" customWidth="1"/>
    <col min="4088" max="4088" width="12.25" style="2" customWidth="1"/>
    <col min="4089" max="4089" width="9" style="2"/>
    <col min="4090" max="4090" width="13.75" style="2" customWidth="1"/>
    <col min="4091" max="4091" width="9.375" style="2" customWidth="1"/>
    <col min="4092" max="4092" width="10.875" style="2" customWidth="1"/>
    <col min="4093" max="4093" width="12.75" style="2" customWidth="1"/>
    <col min="4094" max="4094" width="8" style="2" customWidth="1"/>
    <col min="4095" max="4095" width="30.75" style="2" customWidth="1"/>
    <col min="4096" max="4098" width="8" style="2" customWidth="1"/>
    <col min="4099" max="4100" width="0" style="2" hidden="1" customWidth="1"/>
    <col min="4101" max="4101" width="8" style="2" customWidth="1"/>
    <col min="4102" max="4102" width="28.375" style="2" customWidth="1"/>
    <col min="4103" max="4335" width="9" style="2"/>
    <col min="4336" max="4336" width="5.75" style="2" customWidth="1"/>
    <col min="4337" max="4337" width="36.625" style="2" customWidth="1"/>
    <col min="4338" max="4338" width="8" style="2" customWidth="1"/>
    <col min="4339" max="4339" width="15.75" style="2" customWidth="1"/>
    <col min="4340" max="4340" width="8.375" style="2" customWidth="1"/>
    <col min="4341" max="4341" width="9.375" style="2" customWidth="1"/>
    <col min="4342" max="4342" width="16.125" style="2" customWidth="1"/>
    <col min="4343" max="4343" width="12.375" style="2" customWidth="1"/>
    <col min="4344" max="4344" width="12.25" style="2" customWidth="1"/>
    <col min="4345" max="4345" width="9" style="2"/>
    <col min="4346" max="4346" width="13.75" style="2" customWidth="1"/>
    <col min="4347" max="4347" width="9.375" style="2" customWidth="1"/>
    <col min="4348" max="4348" width="10.875" style="2" customWidth="1"/>
    <col min="4349" max="4349" width="12.75" style="2" customWidth="1"/>
    <col min="4350" max="4350" width="8" style="2" customWidth="1"/>
    <col min="4351" max="4351" width="30.75" style="2" customWidth="1"/>
    <col min="4352" max="4354" width="8" style="2" customWidth="1"/>
    <col min="4355" max="4356" width="0" style="2" hidden="1" customWidth="1"/>
    <col min="4357" max="4357" width="8" style="2" customWidth="1"/>
    <col min="4358" max="4358" width="28.375" style="2" customWidth="1"/>
    <col min="4359" max="4591" width="9" style="2"/>
    <col min="4592" max="4592" width="5.75" style="2" customWidth="1"/>
    <col min="4593" max="4593" width="36.625" style="2" customWidth="1"/>
    <col min="4594" max="4594" width="8" style="2" customWidth="1"/>
    <col min="4595" max="4595" width="15.75" style="2" customWidth="1"/>
    <col min="4596" max="4596" width="8.375" style="2" customWidth="1"/>
    <col min="4597" max="4597" width="9.375" style="2" customWidth="1"/>
    <col min="4598" max="4598" width="16.125" style="2" customWidth="1"/>
    <col min="4599" max="4599" width="12.375" style="2" customWidth="1"/>
    <col min="4600" max="4600" width="12.25" style="2" customWidth="1"/>
    <col min="4601" max="4601" width="9" style="2"/>
    <col min="4602" max="4602" width="13.75" style="2" customWidth="1"/>
    <col min="4603" max="4603" width="9.375" style="2" customWidth="1"/>
    <col min="4604" max="4604" width="10.875" style="2" customWidth="1"/>
    <col min="4605" max="4605" width="12.75" style="2" customWidth="1"/>
    <col min="4606" max="4606" width="8" style="2" customWidth="1"/>
    <col min="4607" max="4607" width="30.75" style="2" customWidth="1"/>
    <col min="4608" max="4610" width="8" style="2" customWidth="1"/>
    <col min="4611" max="4612" width="0" style="2" hidden="1" customWidth="1"/>
    <col min="4613" max="4613" width="8" style="2" customWidth="1"/>
    <col min="4614" max="4614" width="28.375" style="2" customWidth="1"/>
    <col min="4615" max="4847" width="9" style="2"/>
    <col min="4848" max="4848" width="5.75" style="2" customWidth="1"/>
    <col min="4849" max="4849" width="36.625" style="2" customWidth="1"/>
    <col min="4850" max="4850" width="8" style="2" customWidth="1"/>
    <col min="4851" max="4851" width="15.75" style="2" customWidth="1"/>
    <col min="4852" max="4852" width="8.375" style="2" customWidth="1"/>
    <col min="4853" max="4853" width="9.375" style="2" customWidth="1"/>
    <col min="4854" max="4854" width="16.125" style="2" customWidth="1"/>
    <col min="4855" max="4855" width="12.375" style="2" customWidth="1"/>
    <col min="4856" max="4856" width="12.25" style="2" customWidth="1"/>
    <col min="4857" max="4857" width="9" style="2"/>
    <col min="4858" max="4858" width="13.75" style="2" customWidth="1"/>
    <col min="4859" max="4859" width="9.375" style="2" customWidth="1"/>
    <col min="4860" max="4860" width="10.875" style="2" customWidth="1"/>
    <col min="4861" max="4861" width="12.75" style="2" customWidth="1"/>
    <col min="4862" max="4862" width="8" style="2" customWidth="1"/>
    <col min="4863" max="4863" width="30.75" style="2" customWidth="1"/>
    <col min="4864" max="4866" width="8" style="2" customWidth="1"/>
    <col min="4867" max="4868" width="0" style="2" hidden="1" customWidth="1"/>
    <col min="4869" max="4869" width="8" style="2" customWidth="1"/>
    <col min="4870" max="4870" width="28.375" style="2" customWidth="1"/>
    <col min="4871" max="5103" width="9" style="2"/>
    <col min="5104" max="5104" width="5.75" style="2" customWidth="1"/>
    <col min="5105" max="5105" width="36.625" style="2" customWidth="1"/>
    <col min="5106" max="5106" width="8" style="2" customWidth="1"/>
    <col min="5107" max="5107" width="15.75" style="2" customWidth="1"/>
    <col min="5108" max="5108" width="8.375" style="2" customWidth="1"/>
    <col min="5109" max="5109" width="9.375" style="2" customWidth="1"/>
    <col min="5110" max="5110" width="16.125" style="2" customWidth="1"/>
    <col min="5111" max="5111" width="12.375" style="2" customWidth="1"/>
    <col min="5112" max="5112" width="12.25" style="2" customWidth="1"/>
    <col min="5113" max="5113" width="9" style="2"/>
    <col min="5114" max="5114" width="13.75" style="2" customWidth="1"/>
    <col min="5115" max="5115" width="9.375" style="2" customWidth="1"/>
    <col min="5116" max="5116" width="10.875" style="2" customWidth="1"/>
    <col min="5117" max="5117" width="12.75" style="2" customWidth="1"/>
    <col min="5118" max="5118" width="8" style="2" customWidth="1"/>
    <col min="5119" max="5119" width="30.75" style="2" customWidth="1"/>
    <col min="5120" max="5122" width="8" style="2" customWidth="1"/>
    <col min="5123" max="5124" width="0" style="2" hidden="1" customWidth="1"/>
    <col min="5125" max="5125" width="8" style="2" customWidth="1"/>
    <col min="5126" max="5126" width="28.375" style="2" customWidth="1"/>
    <col min="5127" max="5359" width="9" style="2"/>
    <col min="5360" max="5360" width="5.75" style="2" customWidth="1"/>
    <col min="5361" max="5361" width="36.625" style="2" customWidth="1"/>
    <col min="5362" max="5362" width="8" style="2" customWidth="1"/>
    <col min="5363" max="5363" width="15.75" style="2" customWidth="1"/>
    <col min="5364" max="5364" width="8.375" style="2" customWidth="1"/>
    <col min="5365" max="5365" width="9.375" style="2" customWidth="1"/>
    <col min="5366" max="5366" width="16.125" style="2" customWidth="1"/>
    <col min="5367" max="5367" width="12.375" style="2" customWidth="1"/>
    <col min="5368" max="5368" width="12.25" style="2" customWidth="1"/>
    <col min="5369" max="5369" width="9" style="2"/>
    <col min="5370" max="5370" width="13.75" style="2" customWidth="1"/>
    <col min="5371" max="5371" width="9.375" style="2" customWidth="1"/>
    <col min="5372" max="5372" width="10.875" style="2" customWidth="1"/>
    <col min="5373" max="5373" width="12.75" style="2" customWidth="1"/>
    <col min="5374" max="5374" width="8" style="2" customWidth="1"/>
    <col min="5375" max="5375" width="30.75" style="2" customWidth="1"/>
    <col min="5376" max="5378" width="8" style="2" customWidth="1"/>
    <col min="5379" max="5380" width="0" style="2" hidden="1" customWidth="1"/>
    <col min="5381" max="5381" width="8" style="2" customWidth="1"/>
    <col min="5382" max="5382" width="28.375" style="2" customWidth="1"/>
    <col min="5383" max="5615" width="9" style="2"/>
    <col min="5616" max="5616" width="5.75" style="2" customWidth="1"/>
    <col min="5617" max="5617" width="36.625" style="2" customWidth="1"/>
    <col min="5618" max="5618" width="8" style="2" customWidth="1"/>
    <col min="5619" max="5619" width="15.75" style="2" customWidth="1"/>
    <col min="5620" max="5620" width="8.375" style="2" customWidth="1"/>
    <col min="5621" max="5621" width="9.375" style="2" customWidth="1"/>
    <col min="5622" max="5622" width="16.125" style="2" customWidth="1"/>
    <col min="5623" max="5623" width="12.375" style="2" customWidth="1"/>
    <col min="5624" max="5624" width="12.25" style="2" customWidth="1"/>
    <col min="5625" max="5625" width="9" style="2"/>
    <col min="5626" max="5626" width="13.75" style="2" customWidth="1"/>
    <col min="5627" max="5627" width="9.375" style="2" customWidth="1"/>
    <col min="5628" max="5628" width="10.875" style="2" customWidth="1"/>
    <col min="5629" max="5629" width="12.75" style="2" customWidth="1"/>
    <col min="5630" max="5630" width="8" style="2" customWidth="1"/>
    <col min="5631" max="5631" width="30.75" style="2" customWidth="1"/>
    <col min="5632" max="5634" width="8" style="2" customWidth="1"/>
    <col min="5635" max="5636" width="0" style="2" hidden="1" customWidth="1"/>
    <col min="5637" max="5637" width="8" style="2" customWidth="1"/>
    <col min="5638" max="5638" width="28.375" style="2" customWidth="1"/>
    <col min="5639" max="5871" width="9" style="2"/>
    <col min="5872" max="5872" width="5.75" style="2" customWidth="1"/>
    <col min="5873" max="5873" width="36.625" style="2" customWidth="1"/>
    <col min="5874" max="5874" width="8" style="2" customWidth="1"/>
    <col min="5875" max="5875" width="15.75" style="2" customWidth="1"/>
    <col min="5876" max="5876" width="8.375" style="2" customWidth="1"/>
    <col min="5877" max="5877" width="9.375" style="2" customWidth="1"/>
    <col min="5878" max="5878" width="16.125" style="2" customWidth="1"/>
    <col min="5879" max="5879" width="12.375" style="2" customWidth="1"/>
    <col min="5880" max="5880" width="12.25" style="2" customWidth="1"/>
    <col min="5881" max="5881" width="9" style="2"/>
    <col min="5882" max="5882" width="13.75" style="2" customWidth="1"/>
    <col min="5883" max="5883" width="9.375" style="2" customWidth="1"/>
    <col min="5884" max="5884" width="10.875" style="2" customWidth="1"/>
    <col min="5885" max="5885" width="12.75" style="2" customWidth="1"/>
    <col min="5886" max="5886" width="8" style="2" customWidth="1"/>
    <col min="5887" max="5887" width="30.75" style="2" customWidth="1"/>
    <col min="5888" max="5890" width="8" style="2" customWidth="1"/>
    <col min="5891" max="5892" width="0" style="2" hidden="1" customWidth="1"/>
    <col min="5893" max="5893" width="8" style="2" customWidth="1"/>
    <col min="5894" max="5894" width="28.375" style="2" customWidth="1"/>
    <col min="5895" max="6127" width="9" style="2"/>
    <col min="6128" max="6128" width="5.75" style="2" customWidth="1"/>
    <col min="6129" max="6129" width="36.625" style="2" customWidth="1"/>
    <col min="6130" max="6130" width="8" style="2" customWidth="1"/>
    <col min="6131" max="6131" width="15.75" style="2" customWidth="1"/>
    <col min="6132" max="6132" width="8.375" style="2" customWidth="1"/>
    <col min="6133" max="6133" width="9.375" style="2" customWidth="1"/>
    <col min="6134" max="6134" width="16.125" style="2" customWidth="1"/>
    <col min="6135" max="6135" width="12.375" style="2" customWidth="1"/>
    <col min="6136" max="6136" width="12.25" style="2" customWidth="1"/>
    <col min="6137" max="6137" width="9" style="2"/>
    <col min="6138" max="6138" width="13.75" style="2" customWidth="1"/>
    <col min="6139" max="6139" width="9.375" style="2" customWidth="1"/>
    <col min="6140" max="6140" width="10.875" style="2" customWidth="1"/>
    <col min="6141" max="6141" width="12.75" style="2" customWidth="1"/>
    <col min="6142" max="6142" width="8" style="2" customWidth="1"/>
    <col min="6143" max="6143" width="30.75" style="2" customWidth="1"/>
    <col min="6144" max="6146" width="8" style="2" customWidth="1"/>
    <col min="6147" max="6148" width="0" style="2" hidden="1" customWidth="1"/>
    <col min="6149" max="6149" width="8" style="2" customWidth="1"/>
    <col min="6150" max="6150" width="28.375" style="2" customWidth="1"/>
    <col min="6151" max="6383" width="9" style="2"/>
    <col min="6384" max="6384" width="5.75" style="2" customWidth="1"/>
    <col min="6385" max="6385" width="36.625" style="2" customWidth="1"/>
    <col min="6386" max="6386" width="8" style="2" customWidth="1"/>
    <col min="6387" max="6387" width="15.75" style="2" customWidth="1"/>
    <col min="6388" max="6388" width="8.375" style="2" customWidth="1"/>
    <col min="6389" max="6389" width="9.375" style="2" customWidth="1"/>
    <col min="6390" max="6390" width="16.125" style="2" customWidth="1"/>
    <col min="6391" max="6391" width="12.375" style="2" customWidth="1"/>
    <col min="6392" max="6392" width="12.25" style="2" customWidth="1"/>
    <col min="6393" max="6393" width="9" style="2"/>
    <col min="6394" max="6394" width="13.75" style="2" customWidth="1"/>
    <col min="6395" max="6395" width="9.375" style="2" customWidth="1"/>
    <col min="6396" max="6396" width="10.875" style="2" customWidth="1"/>
    <col min="6397" max="6397" width="12.75" style="2" customWidth="1"/>
    <col min="6398" max="6398" width="8" style="2" customWidth="1"/>
    <col min="6399" max="6399" width="30.75" style="2" customWidth="1"/>
    <col min="6400" max="6402" width="8" style="2" customWidth="1"/>
    <col min="6403" max="6404" width="0" style="2" hidden="1" customWidth="1"/>
    <col min="6405" max="6405" width="8" style="2" customWidth="1"/>
    <col min="6406" max="6406" width="28.375" style="2" customWidth="1"/>
    <col min="6407" max="6639" width="9" style="2"/>
    <col min="6640" max="6640" width="5.75" style="2" customWidth="1"/>
    <col min="6641" max="6641" width="36.625" style="2" customWidth="1"/>
    <col min="6642" max="6642" width="8" style="2" customWidth="1"/>
    <col min="6643" max="6643" width="15.75" style="2" customWidth="1"/>
    <col min="6644" max="6644" width="8.375" style="2" customWidth="1"/>
    <col min="6645" max="6645" width="9.375" style="2" customWidth="1"/>
    <col min="6646" max="6646" width="16.125" style="2" customWidth="1"/>
    <col min="6647" max="6647" width="12.375" style="2" customWidth="1"/>
    <col min="6648" max="6648" width="12.25" style="2" customWidth="1"/>
    <col min="6649" max="6649" width="9" style="2"/>
    <col min="6650" max="6650" width="13.75" style="2" customWidth="1"/>
    <col min="6651" max="6651" width="9.375" style="2" customWidth="1"/>
    <col min="6652" max="6652" width="10.875" style="2" customWidth="1"/>
    <col min="6653" max="6653" width="12.75" style="2" customWidth="1"/>
    <col min="6654" max="6654" width="8" style="2" customWidth="1"/>
    <col min="6655" max="6655" width="30.75" style="2" customWidth="1"/>
    <col min="6656" max="6658" width="8" style="2" customWidth="1"/>
    <col min="6659" max="6660" width="0" style="2" hidden="1" customWidth="1"/>
    <col min="6661" max="6661" width="8" style="2" customWidth="1"/>
    <col min="6662" max="6662" width="28.375" style="2" customWidth="1"/>
    <col min="6663" max="6895" width="9" style="2"/>
    <col min="6896" max="6896" width="5.75" style="2" customWidth="1"/>
    <col min="6897" max="6897" width="36.625" style="2" customWidth="1"/>
    <col min="6898" max="6898" width="8" style="2" customWidth="1"/>
    <col min="6899" max="6899" width="15.75" style="2" customWidth="1"/>
    <col min="6900" max="6900" width="8.375" style="2" customWidth="1"/>
    <col min="6901" max="6901" width="9.375" style="2" customWidth="1"/>
    <col min="6902" max="6902" width="16.125" style="2" customWidth="1"/>
    <col min="6903" max="6903" width="12.375" style="2" customWidth="1"/>
    <col min="6904" max="6904" width="12.25" style="2" customWidth="1"/>
    <col min="6905" max="6905" width="9" style="2"/>
    <col min="6906" max="6906" width="13.75" style="2" customWidth="1"/>
    <col min="6907" max="6907" width="9.375" style="2" customWidth="1"/>
    <col min="6908" max="6908" width="10.875" style="2" customWidth="1"/>
    <col min="6909" max="6909" width="12.75" style="2" customWidth="1"/>
    <col min="6910" max="6910" width="8" style="2" customWidth="1"/>
    <col min="6911" max="6911" width="30.75" style="2" customWidth="1"/>
    <col min="6912" max="6914" width="8" style="2" customWidth="1"/>
    <col min="6915" max="6916" width="0" style="2" hidden="1" customWidth="1"/>
    <col min="6917" max="6917" width="8" style="2" customWidth="1"/>
    <col min="6918" max="6918" width="28.375" style="2" customWidth="1"/>
    <col min="6919" max="7151" width="9" style="2"/>
    <col min="7152" max="7152" width="5.75" style="2" customWidth="1"/>
    <col min="7153" max="7153" width="36.625" style="2" customWidth="1"/>
    <col min="7154" max="7154" width="8" style="2" customWidth="1"/>
    <col min="7155" max="7155" width="15.75" style="2" customWidth="1"/>
    <col min="7156" max="7156" width="8.375" style="2" customWidth="1"/>
    <col min="7157" max="7157" width="9.375" style="2" customWidth="1"/>
    <col min="7158" max="7158" width="16.125" style="2" customWidth="1"/>
    <col min="7159" max="7159" width="12.375" style="2" customWidth="1"/>
    <col min="7160" max="7160" width="12.25" style="2" customWidth="1"/>
    <col min="7161" max="7161" width="9" style="2"/>
    <col min="7162" max="7162" width="13.75" style="2" customWidth="1"/>
    <col min="7163" max="7163" width="9.375" style="2" customWidth="1"/>
    <col min="7164" max="7164" width="10.875" style="2" customWidth="1"/>
    <col min="7165" max="7165" width="12.75" style="2" customWidth="1"/>
    <col min="7166" max="7166" width="8" style="2" customWidth="1"/>
    <col min="7167" max="7167" width="30.75" style="2" customWidth="1"/>
    <col min="7168" max="7170" width="8" style="2" customWidth="1"/>
    <col min="7171" max="7172" width="0" style="2" hidden="1" customWidth="1"/>
    <col min="7173" max="7173" width="8" style="2" customWidth="1"/>
    <col min="7174" max="7174" width="28.375" style="2" customWidth="1"/>
    <col min="7175" max="7407" width="9" style="2"/>
    <col min="7408" max="7408" width="5.75" style="2" customWidth="1"/>
    <col min="7409" max="7409" width="36.625" style="2" customWidth="1"/>
    <col min="7410" max="7410" width="8" style="2" customWidth="1"/>
    <col min="7411" max="7411" width="15.75" style="2" customWidth="1"/>
    <col min="7412" max="7412" width="8.375" style="2" customWidth="1"/>
    <col min="7413" max="7413" width="9.375" style="2" customWidth="1"/>
    <col min="7414" max="7414" width="16.125" style="2" customWidth="1"/>
    <col min="7415" max="7415" width="12.375" style="2" customWidth="1"/>
    <col min="7416" max="7416" width="12.25" style="2" customWidth="1"/>
    <col min="7417" max="7417" width="9" style="2"/>
    <col min="7418" max="7418" width="13.75" style="2" customWidth="1"/>
    <col min="7419" max="7419" width="9.375" style="2" customWidth="1"/>
    <col min="7420" max="7420" width="10.875" style="2" customWidth="1"/>
    <col min="7421" max="7421" width="12.75" style="2" customWidth="1"/>
    <col min="7422" max="7422" width="8" style="2" customWidth="1"/>
    <col min="7423" max="7423" width="30.75" style="2" customWidth="1"/>
    <col min="7424" max="7426" width="8" style="2" customWidth="1"/>
    <col min="7427" max="7428" width="0" style="2" hidden="1" customWidth="1"/>
    <col min="7429" max="7429" width="8" style="2" customWidth="1"/>
    <col min="7430" max="7430" width="28.375" style="2" customWidth="1"/>
    <col min="7431" max="7663" width="9" style="2"/>
    <col min="7664" max="7664" width="5.75" style="2" customWidth="1"/>
    <col min="7665" max="7665" width="36.625" style="2" customWidth="1"/>
    <col min="7666" max="7666" width="8" style="2" customWidth="1"/>
    <col min="7667" max="7667" width="15.75" style="2" customWidth="1"/>
    <col min="7668" max="7668" width="8.375" style="2" customWidth="1"/>
    <col min="7669" max="7669" width="9.375" style="2" customWidth="1"/>
    <col min="7670" max="7670" width="16.125" style="2" customWidth="1"/>
    <col min="7671" max="7671" width="12.375" style="2" customWidth="1"/>
    <col min="7672" max="7672" width="12.25" style="2" customWidth="1"/>
    <col min="7673" max="7673" width="9" style="2"/>
    <col min="7674" max="7674" width="13.75" style="2" customWidth="1"/>
    <col min="7675" max="7675" width="9.375" style="2" customWidth="1"/>
    <col min="7676" max="7676" width="10.875" style="2" customWidth="1"/>
    <col min="7677" max="7677" width="12.75" style="2" customWidth="1"/>
    <col min="7678" max="7678" width="8" style="2" customWidth="1"/>
    <col min="7679" max="7679" width="30.75" style="2" customWidth="1"/>
    <col min="7680" max="7682" width="8" style="2" customWidth="1"/>
    <col min="7683" max="7684" width="0" style="2" hidden="1" customWidth="1"/>
    <col min="7685" max="7685" width="8" style="2" customWidth="1"/>
    <col min="7686" max="7686" width="28.375" style="2" customWidth="1"/>
    <col min="7687" max="7919" width="9" style="2"/>
    <col min="7920" max="7920" width="5.75" style="2" customWidth="1"/>
    <col min="7921" max="7921" width="36.625" style="2" customWidth="1"/>
    <col min="7922" max="7922" width="8" style="2" customWidth="1"/>
    <col min="7923" max="7923" width="15.75" style="2" customWidth="1"/>
    <col min="7924" max="7924" width="8.375" style="2" customWidth="1"/>
    <col min="7925" max="7925" width="9.375" style="2" customWidth="1"/>
    <col min="7926" max="7926" width="16.125" style="2" customWidth="1"/>
    <col min="7927" max="7927" width="12.375" style="2" customWidth="1"/>
    <col min="7928" max="7928" width="12.25" style="2" customWidth="1"/>
    <col min="7929" max="7929" width="9" style="2"/>
    <col min="7930" max="7930" width="13.75" style="2" customWidth="1"/>
    <col min="7931" max="7931" width="9.375" style="2" customWidth="1"/>
    <col min="7932" max="7932" width="10.875" style="2" customWidth="1"/>
    <col min="7933" max="7933" width="12.75" style="2" customWidth="1"/>
    <col min="7934" max="7934" width="8" style="2" customWidth="1"/>
    <col min="7935" max="7935" width="30.75" style="2" customWidth="1"/>
    <col min="7936" max="7938" width="8" style="2" customWidth="1"/>
    <col min="7939" max="7940" width="0" style="2" hidden="1" customWidth="1"/>
    <col min="7941" max="7941" width="8" style="2" customWidth="1"/>
    <col min="7942" max="7942" width="28.375" style="2" customWidth="1"/>
    <col min="7943" max="8175" width="9" style="2"/>
    <col min="8176" max="8176" width="5.75" style="2" customWidth="1"/>
    <col min="8177" max="8177" width="36.625" style="2" customWidth="1"/>
    <col min="8178" max="8178" width="8" style="2" customWidth="1"/>
    <col min="8179" max="8179" width="15.75" style="2" customWidth="1"/>
    <col min="8180" max="8180" width="8.375" style="2" customWidth="1"/>
    <col min="8181" max="8181" width="9.375" style="2" customWidth="1"/>
    <col min="8182" max="8182" width="16.125" style="2" customWidth="1"/>
    <col min="8183" max="8183" width="12.375" style="2" customWidth="1"/>
    <col min="8184" max="8184" width="12.25" style="2" customWidth="1"/>
    <col min="8185" max="8185" width="9" style="2"/>
    <col min="8186" max="8186" width="13.75" style="2" customWidth="1"/>
    <col min="8187" max="8187" width="9.375" style="2" customWidth="1"/>
    <col min="8188" max="8188" width="10.875" style="2" customWidth="1"/>
    <col min="8189" max="8189" width="12.75" style="2" customWidth="1"/>
    <col min="8190" max="8190" width="8" style="2" customWidth="1"/>
    <col min="8191" max="8191" width="30.75" style="2" customWidth="1"/>
    <col min="8192" max="8194" width="8" style="2" customWidth="1"/>
    <col min="8195" max="8196" width="0" style="2" hidden="1" customWidth="1"/>
    <col min="8197" max="8197" width="8" style="2" customWidth="1"/>
    <col min="8198" max="8198" width="28.375" style="2" customWidth="1"/>
    <col min="8199" max="8431" width="9" style="2"/>
    <col min="8432" max="8432" width="5.75" style="2" customWidth="1"/>
    <col min="8433" max="8433" width="36.625" style="2" customWidth="1"/>
    <col min="8434" max="8434" width="8" style="2" customWidth="1"/>
    <col min="8435" max="8435" width="15.75" style="2" customWidth="1"/>
    <col min="8436" max="8436" width="8.375" style="2" customWidth="1"/>
    <col min="8437" max="8437" width="9.375" style="2" customWidth="1"/>
    <col min="8438" max="8438" width="16.125" style="2" customWidth="1"/>
    <col min="8439" max="8439" width="12.375" style="2" customWidth="1"/>
    <col min="8440" max="8440" width="12.25" style="2" customWidth="1"/>
    <col min="8441" max="8441" width="9" style="2"/>
    <col min="8442" max="8442" width="13.75" style="2" customWidth="1"/>
    <col min="8443" max="8443" width="9.375" style="2" customWidth="1"/>
    <col min="8444" max="8444" width="10.875" style="2" customWidth="1"/>
    <col min="8445" max="8445" width="12.75" style="2" customWidth="1"/>
    <col min="8446" max="8446" width="8" style="2" customWidth="1"/>
    <col min="8447" max="8447" width="30.75" style="2" customWidth="1"/>
    <col min="8448" max="8450" width="8" style="2" customWidth="1"/>
    <col min="8451" max="8452" width="0" style="2" hidden="1" customWidth="1"/>
    <col min="8453" max="8453" width="8" style="2" customWidth="1"/>
    <col min="8454" max="8454" width="28.375" style="2" customWidth="1"/>
    <col min="8455" max="8687" width="9" style="2"/>
    <col min="8688" max="8688" width="5.75" style="2" customWidth="1"/>
    <col min="8689" max="8689" width="36.625" style="2" customWidth="1"/>
    <col min="8690" max="8690" width="8" style="2" customWidth="1"/>
    <col min="8691" max="8691" width="15.75" style="2" customWidth="1"/>
    <col min="8692" max="8692" width="8.375" style="2" customWidth="1"/>
    <col min="8693" max="8693" width="9.375" style="2" customWidth="1"/>
    <col min="8694" max="8694" width="16.125" style="2" customWidth="1"/>
    <col min="8695" max="8695" width="12.375" style="2" customWidth="1"/>
    <col min="8696" max="8696" width="12.25" style="2" customWidth="1"/>
    <col min="8697" max="8697" width="9" style="2"/>
    <col min="8698" max="8698" width="13.75" style="2" customWidth="1"/>
    <col min="8699" max="8699" width="9.375" style="2" customWidth="1"/>
    <col min="8700" max="8700" width="10.875" style="2" customWidth="1"/>
    <col min="8701" max="8701" width="12.75" style="2" customWidth="1"/>
    <col min="8702" max="8702" width="8" style="2" customWidth="1"/>
    <col min="8703" max="8703" width="30.75" style="2" customWidth="1"/>
    <col min="8704" max="8706" width="8" style="2" customWidth="1"/>
    <col min="8707" max="8708" width="0" style="2" hidden="1" customWidth="1"/>
    <col min="8709" max="8709" width="8" style="2" customWidth="1"/>
    <col min="8710" max="8710" width="28.375" style="2" customWidth="1"/>
    <col min="8711" max="8943" width="9" style="2"/>
    <col min="8944" max="8944" width="5.75" style="2" customWidth="1"/>
    <col min="8945" max="8945" width="36.625" style="2" customWidth="1"/>
    <col min="8946" max="8946" width="8" style="2" customWidth="1"/>
    <col min="8947" max="8947" width="15.75" style="2" customWidth="1"/>
    <col min="8948" max="8948" width="8.375" style="2" customWidth="1"/>
    <col min="8949" max="8949" width="9.375" style="2" customWidth="1"/>
    <col min="8950" max="8950" width="16.125" style="2" customWidth="1"/>
    <col min="8951" max="8951" width="12.375" style="2" customWidth="1"/>
    <col min="8952" max="8952" width="12.25" style="2" customWidth="1"/>
    <col min="8953" max="8953" width="9" style="2"/>
    <col min="8954" max="8954" width="13.75" style="2" customWidth="1"/>
    <col min="8955" max="8955" width="9.375" style="2" customWidth="1"/>
    <col min="8956" max="8956" width="10.875" style="2" customWidth="1"/>
    <col min="8957" max="8957" width="12.75" style="2" customWidth="1"/>
    <col min="8958" max="8958" width="8" style="2" customWidth="1"/>
    <col min="8959" max="8959" width="30.75" style="2" customWidth="1"/>
    <col min="8960" max="8962" width="8" style="2" customWidth="1"/>
    <col min="8963" max="8964" width="0" style="2" hidden="1" customWidth="1"/>
    <col min="8965" max="8965" width="8" style="2" customWidth="1"/>
    <col min="8966" max="8966" width="28.375" style="2" customWidth="1"/>
    <col min="8967" max="9199" width="9" style="2"/>
    <col min="9200" max="9200" width="5.75" style="2" customWidth="1"/>
    <col min="9201" max="9201" width="36.625" style="2" customWidth="1"/>
    <col min="9202" max="9202" width="8" style="2" customWidth="1"/>
    <col min="9203" max="9203" width="15.75" style="2" customWidth="1"/>
    <col min="9204" max="9204" width="8.375" style="2" customWidth="1"/>
    <col min="9205" max="9205" width="9.375" style="2" customWidth="1"/>
    <col min="9206" max="9206" width="16.125" style="2" customWidth="1"/>
    <col min="9207" max="9207" width="12.375" style="2" customWidth="1"/>
    <col min="9208" max="9208" width="12.25" style="2" customWidth="1"/>
    <col min="9209" max="9209" width="9" style="2"/>
    <col min="9210" max="9210" width="13.75" style="2" customWidth="1"/>
    <col min="9211" max="9211" width="9.375" style="2" customWidth="1"/>
    <col min="9212" max="9212" width="10.875" style="2" customWidth="1"/>
    <col min="9213" max="9213" width="12.75" style="2" customWidth="1"/>
    <col min="9214" max="9214" width="8" style="2" customWidth="1"/>
    <col min="9215" max="9215" width="30.75" style="2" customWidth="1"/>
    <col min="9216" max="9218" width="8" style="2" customWidth="1"/>
    <col min="9219" max="9220" width="0" style="2" hidden="1" customWidth="1"/>
    <col min="9221" max="9221" width="8" style="2" customWidth="1"/>
    <col min="9222" max="9222" width="28.375" style="2" customWidth="1"/>
    <col min="9223" max="9455" width="9" style="2"/>
    <col min="9456" max="9456" width="5.75" style="2" customWidth="1"/>
    <col min="9457" max="9457" width="36.625" style="2" customWidth="1"/>
    <col min="9458" max="9458" width="8" style="2" customWidth="1"/>
    <col min="9459" max="9459" width="15.75" style="2" customWidth="1"/>
    <col min="9460" max="9460" width="8.375" style="2" customWidth="1"/>
    <col min="9461" max="9461" width="9.375" style="2" customWidth="1"/>
    <col min="9462" max="9462" width="16.125" style="2" customWidth="1"/>
    <col min="9463" max="9463" width="12.375" style="2" customWidth="1"/>
    <col min="9464" max="9464" width="12.25" style="2" customWidth="1"/>
    <col min="9465" max="9465" width="9" style="2"/>
    <col min="9466" max="9466" width="13.75" style="2" customWidth="1"/>
    <col min="9467" max="9467" width="9.375" style="2" customWidth="1"/>
    <col min="9468" max="9468" width="10.875" style="2" customWidth="1"/>
    <col min="9469" max="9469" width="12.75" style="2" customWidth="1"/>
    <col min="9470" max="9470" width="8" style="2" customWidth="1"/>
    <col min="9471" max="9471" width="30.75" style="2" customWidth="1"/>
    <col min="9472" max="9474" width="8" style="2" customWidth="1"/>
    <col min="9475" max="9476" width="0" style="2" hidden="1" customWidth="1"/>
    <col min="9477" max="9477" width="8" style="2" customWidth="1"/>
    <col min="9478" max="9478" width="28.375" style="2" customWidth="1"/>
    <col min="9479" max="9711" width="9" style="2"/>
    <col min="9712" max="9712" width="5.75" style="2" customWidth="1"/>
    <col min="9713" max="9713" width="36.625" style="2" customWidth="1"/>
    <col min="9714" max="9714" width="8" style="2" customWidth="1"/>
    <col min="9715" max="9715" width="15.75" style="2" customWidth="1"/>
    <col min="9716" max="9716" width="8.375" style="2" customWidth="1"/>
    <col min="9717" max="9717" width="9.375" style="2" customWidth="1"/>
    <col min="9718" max="9718" width="16.125" style="2" customWidth="1"/>
    <col min="9719" max="9719" width="12.375" style="2" customWidth="1"/>
    <col min="9720" max="9720" width="12.25" style="2" customWidth="1"/>
    <col min="9721" max="9721" width="9" style="2"/>
    <col min="9722" max="9722" width="13.75" style="2" customWidth="1"/>
    <col min="9723" max="9723" width="9.375" style="2" customWidth="1"/>
    <col min="9724" max="9724" width="10.875" style="2" customWidth="1"/>
    <col min="9725" max="9725" width="12.75" style="2" customWidth="1"/>
    <col min="9726" max="9726" width="8" style="2" customWidth="1"/>
    <col min="9727" max="9727" width="30.75" style="2" customWidth="1"/>
    <col min="9728" max="9730" width="8" style="2" customWidth="1"/>
    <col min="9731" max="9732" width="0" style="2" hidden="1" customWidth="1"/>
    <col min="9733" max="9733" width="8" style="2" customWidth="1"/>
    <col min="9734" max="9734" width="28.375" style="2" customWidth="1"/>
    <col min="9735" max="9967" width="9" style="2"/>
    <col min="9968" max="9968" width="5.75" style="2" customWidth="1"/>
    <col min="9969" max="9969" width="36.625" style="2" customWidth="1"/>
    <col min="9970" max="9970" width="8" style="2" customWidth="1"/>
    <col min="9971" max="9971" width="15.75" style="2" customWidth="1"/>
    <col min="9972" max="9972" width="8.375" style="2" customWidth="1"/>
    <col min="9973" max="9973" width="9.375" style="2" customWidth="1"/>
    <col min="9974" max="9974" width="16.125" style="2" customWidth="1"/>
    <col min="9975" max="9975" width="12.375" style="2" customWidth="1"/>
    <col min="9976" max="9976" width="12.25" style="2" customWidth="1"/>
    <col min="9977" max="9977" width="9" style="2"/>
    <col min="9978" max="9978" width="13.75" style="2" customWidth="1"/>
    <col min="9979" max="9979" width="9.375" style="2" customWidth="1"/>
    <col min="9980" max="9980" width="10.875" style="2" customWidth="1"/>
    <col min="9981" max="9981" width="12.75" style="2" customWidth="1"/>
    <col min="9982" max="9982" width="8" style="2" customWidth="1"/>
    <col min="9983" max="9983" width="30.75" style="2" customWidth="1"/>
    <col min="9984" max="9986" width="8" style="2" customWidth="1"/>
    <col min="9987" max="9988" width="0" style="2" hidden="1" customWidth="1"/>
    <col min="9989" max="9989" width="8" style="2" customWidth="1"/>
    <col min="9990" max="9990" width="28.375" style="2" customWidth="1"/>
    <col min="9991" max="10223" width="9" style="2"/>
    <col min="10224" max="10224" width="5.75" style="2" customWidth="1"/>
    <col min="10225" max="10225" width="36.625" style="2" customWidth="1"/>
    <col min="10226" max="10226" width="8" style="2" customWidth="1"/>
    <col min="10227" max="10227" width="15.75" style="2" customWidth="1"/>
    <col min="10228" max="10228" width="8.375" style="2" customWidth="1"/>
    <col min="10229" max="10229" width="9.375" style="2" customWidth="1"/>
    <col min="10230" max="10230" width="16.125" style="2" customWidth="1"/>
    <col min="10231" max="10231" width="12.375" style="2" customWidth="1"/>
    <col min="10232" max="10232" width="12.25" style="2" customWidth="1"/>
    <col min="10233" max="10233" width="9" style="2"/>
    <col min="10234" max="10234" width="13.75" style="2" customWidth="1"/>
    <col min="10235" max="10235" width="9.375" style="2" customWidth="1"/>
    <col min="10236" max="10236" width="10.875" style="2" customWidth="1"/>
    <col min="10237" max="10237" width="12.75" style="2" customWidth="1"/>
    <col min="10238" max="10238" width="8" style="2" customWidth="1"/>
    <col min="10239" max="10239" width="30.75" style="2" customWidth="1"/>
    <col min="10240" max="10242" width="8" style="2" customWidth="1"/>
    <col min="10243" max="10244" width="0" style="2" hidden="1" customWidth="1"/>
    <col min="10245" max="10245" width="8" style="2" customWidth="1"/>
    <col min="10246" max="10246" width="28.375" style="2" customWidth="1"/>
    <col min="10247" max="10479" width="9" style="2"/>
    <col min="10480" max="10480" width="5.75" style="2" customWidth="1"/>
    <col min="10481" max="10481" width="36.625" style="2" customWidth="1"/>
    <col min="10482" max="10482" width="8" style="2" customWidth="1"/>
    <col min="10483" max="10483" width="15.75" style="2" customWidth="1"/>
    <col min="10484" max="10484" width="8.375" style="2" customWidth="1"/>
    <col min="10485" max="10485" width="9.375" style="2" customWidth="1"/>
    <col min="10486" max="10486" width="16.125" style="2" customWidth="1"/>
    <col min="10487" max="10487" width="12.375" style="2" customWidth="1"/>
    <col min="10488" max="10488" width="12.25" style="2" customWidth="1"/>
    <col min="10489" max="10489" width="9" style="2"/>
    <col min="10490" max="10490" width="13.75" style="2" customWidth="1"/>
    <col min="10491" max="10491" width="9.375" style="2" customWidth="1"/>
    <col min="10492" max="10492" width="10.875" style="2" customWidth="1"/>
    <col min="10493" max="10493" width="12.75" style="2" customWidth="1"/>
    <col min="10494" max="10494" width="8" style="2" customWidth="1"/>
    <col min="10495" max="10495" width="30.75" style="2" customWidth="1"/>
    <col min="10496" max="10498" width="8" style="2" customWidth="1"/>
    <col min="10499" max="10500" width="0" style="2" hidden="1" customWidth="1"/>
    <col min="10501" max="10501" width="8" style="2" customWidth="1"/>
    <col min="10502" max="10502" width="28.375" style="2" customWidth="1"/>
    <col min="10503" max="10735" width="9" style="2"/>
    <col min="10736" max="10736" width="5.75" style="2" customWidth="1"/>
    <col min="10737" max="10737" width="36.625" style="2" customWidth="1"/>
    <col min="10738" max="10738" width="8" style="2" customWidth="1"/>
    <col min="10739" max="10739" width="15.75" style="2" customWidth="1"/>
    <col min="10740" max="10740" width="8.375" style="2" customWidth="1"/>
    <col min="10741" max="10741" width="9.375" style="2" customWidth="1"/>
    <col min="10742" max="10742" width="16.125" style="2" customWidth="1"/>
    <col min="10743" max="10743" width="12.375" style="2" customWidth="1"/>
    <col min="10744" max="10744" width="12.25" style="2" customWidth="1"/>
    <col min="10745" max="10745" width="9" style="2"/>
    <col min="10746" max="10746" width="13.75" style="2" customWidth="1"/>
    <col min="10747" max="10747" width="9.375" style="2" customWidth="1"/>
    <col min="10748" max="10748" width="10.875" style="2" customWidth="1"/>
    <col min="10749" max="10749" width="12.75" style="2" customWidth="1"/>
    <col min="10750" max="10750" width="8" style="2" customWidth="1"/>
    <col min="10751" max="10751" width="30.75" style="2" customWidth="1"/>
    <col min="10752" max="10754" width="8" style="2" customWidth="1"/>
    <col min="10755" max="10756" width="0" style="2" hidden="1" customWidth="1"/>
    <col min="10757" max="10757" width="8" style="2" customWidth="1"/>
    <col min="10758" max="10758" width="28.375" style="2" customWidth="1"/>
    <col min="10759" max="10991" width="9" style="2"/>
    <col min="10992" max="10992" width="5.75" style="2" customWidth="1"/>
    <col min="10993" max="10993" width="36.625" style="2" customWidth="1"/>
    <col min="10994" max="10994" width="8" style="2" customWidth="1"/>
    <col min="10995" max="10995" width="15.75" style="2" customWidth="1"/>
    <col min="10996" max="10996" width="8.375" style="2" customWidth="1"/>
    <col min="10997" max="10997" width="9.375" style="2" customWidth="1"/>
    <col min="10998" max="10998" width="16.125" style="2" customWidth="1"/>
    <col min="10999" max="10999" width="12.375" style="2" customWidth="1"/>
    <col min="11000" max="11000" width="12.25" style="2" customWidth="1"/>
    <col min="11001" max="11001" width="9" style="2"/>
    <col min="11002" max="11002" width="13.75" style="2" customWidth="1"/>
    <col min="11003" max="11003" width="9.375" style="2" customWidth="1"/>
    <col min="11004" max="11004" width="10.875" style="2" customWidth="1"/>
    <col min="11005" max="11005" width="12.75" style="2" customWidth="1"/>
    <col min="11006" max="11006" width="8" style="2" customWidth="1"/>
    <col min="11007" max="11007" width="30.75" style="2" customWidth="1"/>
    <col min="11008" max="11010" width="8" style="2" customWidth="1"/>
    <col min="11011" max="11012" width="0" style="2" hidden="1" customWidth="1"/>
    <col min="11013" max="11013" width="8" style="2" customWidth="1"/>
    <col min="11014" max="11014" width="28.375" style="2" customWidth="1"/>
    <col min="11015" max="11247" width="9" style="2"/>
    <col min="11248" max="11248" width="5.75" style="2" customWidth="1"/>
    <col min="11249" max="11249" width="36.625" style="2" customWidth="1"/>
    <col min="11250" max="11250" width="8" style="2" customWidth="1"/>
    <col min="11251" max="11251" width="15.75" style="2" customWidth="1"/>
    <col min="11252" max="11252" width="8.375" style="2" customWidth="1"/>
    <col min="11253" max="11253" width="9.375" style="2" customWidth="1"/>
    <col min="11254" max="11254" width="16.125" style="2" customWidth="1"/>
    <col min="11255" max="11255" width="12.375" style="2" customWidth="1"/>
    <col min="11256" max="11256" width="12.25" style="2" customWidth="1"/>
    <col min="11257" max="11257" width="9" style="2"/>
    <col min="11258" max="11258" width="13.75" style="2" customWidth="1"/>
    <col min="11259" max="11259" width="9.375" style="2" customWidth="1"/>
    <col min="11260" max="11260" width="10.875" style="2" customWidth="1"/>
    <col min="11261" max="11261" width="12.75" style="2" customWidth="1"/>
    <col min="11262" max="11262" width="8" style="2" customWidth="1"/>
    <col min="11263" max="11263" width="30.75" style="2" customWidth="1"/>
    <col min="11264" max="11266" width="8" style="2" customWidth="1"/>
    <col min="11267" max="11268" width="0" style="2" hidden="1" customWidth="1"/>
    <col min="11269" max="11269" width="8" style="2" customWidth="1"/>
    <col min="11270" max="11270" width="28.375" style="2" customWidth="1"/>
    <col min="11271" max="11503" width="9" style="2"/>
    <col min="11504" max="11504" width="5.75" style="2" customWidth="1"/>
    <col min="11505" max="11505" width="36.625" style="2" customWidth="1"/>
    <col min="11506" max="11506" width="8" style="2" customWidth="1"/>
    <col min="11507" max="11507" width="15.75" style="2" customWidth="1"/>
    <col min="11508" max="11508" width="8.375" style="2" customWidth="1"/>
    <col min="11509" max="11509" width="9.375" style="2" customWidth="1"/>
    <col min="11510" max="11510" width="16.125" style="2" customWidth="1"/>
    <col min="11511" max="11511" width="12.375" style="2" customWidth="1"/>
    <col min="11512" max="11512" width="12.25" style="2" customWidth="1"/>
    <col min="11513" max="11513" width="9" style="2"/>
    <col min="11514" max="11514" width="13.75" style="2" customWidth="1"/>
    <col min="11515" max="11515" width="9.375" style="2" customWidth="1"/>
    <col min="11516" max="11516" width="10.875" style="2" customWidth="1"/>
    <col min="11517" max="11517" width="12.75" style="2" customWidth="1"/>
    <col min="11518" max="11518" width="8" style="2" customWidth="1"/>
    <col min="11519" max="11519" width="30.75" style="2" customWidth="1"/>
    <col min="11520" max="11522" width="8" style="2" customWidth="1"/>
    <col min="11523" max="11524" width="0" style="2" hidden="1" customWidth="1"/>
    <col min="11525" max="11525" width="8" style="2" customWidth="1"/>
    <col min="11526" max="11526" width="28.375" style="2" customWidth="1"/>
    <col min="11527" max="11759" width="9" style="2"/>
    <col min="11760" max="11760" width="5.75" style="2" customWidth="1"/>
    <col min="11761" max="11761" width="36.625" style="2" customWidth="1"/>
    <col min="11762" max="11762" width="8" style="2" customWidth="1"/>
    <col min="11763" max="11763" width="15.75" style="2" customWidth="1"/>
    <col min="11764" max="11764" width="8.375" style="2" customWidth="1"/>
    <col min="11765" max="11765" width="9.375" style="2" customWidth="1"/>
    <col min="11766" max="11766" width="16.125" style="2" customWidth="1"/>
    <col min="11767" max="11767" width="12.375" style="2" customWidth="1"/>
    <col min="11768" max="11768" width="12.25" style="2" customWidth="1"/>
    <col min="11769" max="11769" width="9" style="2"/>
    <col min="11770" max="11770" width="13.75" style="2" customWidth="1"/>
    <col min="11771" max="11771" width="9.375" style="2" customWidth="1"/>
    <col min="11772" max="11772" width="10.875" style="2" customWidth="1"/>
    <col min="11773" max="11773" width="12.75" style="2" customWidth="1"/>
    <col min="11774" max="11774" width="8" style="2" customWidth="1"/>
    <col min="11775" max="11775" width="30.75" style="2" customWidth="1"/>
    <col min="11776" max="11778" width="8" style="2" customWidth="1"/>
    <col min="11779" max="11780" width="0" style="2" hidden="1" customWidth="1"/>
    <col min="11781" max="11781" width="8" style="2" customWidth="1"/>
    <col min="11782" max="11782" width="28.375" style="2" customWidth="1"/>
    <col min="11783" max="12015" width="9" style="2"/>
    <col min="12016" max="12016" width="5.75" style="2" customWidth="1"/>
    <col min="12017" max="12017" width="36.625" style="2" customWidth="1"/>
    <col min="12018" max="12018" width="8" style="2" customWidth="1"/>
    <col min="12019" max="12019" width="15.75" style="2" customWidth="1"/>
    <col min="12020" max="12020" width="8.375" style="2" customWidth="1"/>
    <col min="12021" max="12021" width="9.375" style="2" customWidth="1"/>
    <col min="12022" max="12022" width="16.125" style="2" customWidth="1"/>
    <col min="12023" max="12023" width="12.375" style="2" customWidth="1"/>
    <col min="12024" max="12024" width="12.25" style="2" customWidth="1"/>
    <col min="12025" max="12025" width="9" style="2"/>
    <col min="12026" max="12026" width="13.75" style="2" customWidth="1"/>
    <col min="12027" max="12027" width="9.375" style="2" customWidth="1"/>
    <col min="12028" max="12028" width="10.875" style="2" customWidth="1"/>
    <col min="12029" max="12029" width="12.75" style="2" customWidth="1"/>
    <col min="12030" max="12030" width="8" style="2" customWidth="1"/>
    <col min="12031" max="12031" width="30.75" style="2" customWidth="1"/>
    <col min="12032" max="12034" width="8" style="2" customWidth="1"/>
    <col min="12035" max="12036" width="0" style="2" hidden="1" customWidth="1"/>
    <col min="12037" max="12037" width="8" style="2" customWidth="1"/>
    <col min="12038" max="12038" width="28.375" style="2" customWidth="1"/>
    <col min="12039" max="12271" width="9" style="2"/>
    <col min="12272" max="12272" width="5.75" style="2" customWidth="1"/>
    <col min="12273" max="12273" width="36.625" style="2" customWidth="1"/>
    <col min="12274" max="12274" width="8" style="2" customWidth="1"/>
    <col min="12275" max="12275" width="15.75" style="2" customWidth="1"/>
    <col min="12276" max="12276" width="8.375" style="2" customWidth="1"/>
    <col min="12277" max="12277" width="9.375" style="2" customWidth="1"/>
    <col min="12278" max="12278" width="16.125" style="2" customWidth="1"/>
    <col min="12279" max="12279" width="12.375" style="2" customWidth="1"/>
    <col min="12280" max="12280" width="12.25" style="2" customWidth="1"/>
    <col min="12281" max="12281" width="9" style="2"/>
    <col min="12282" max="12282" width="13.75" style="2" customWidth="1"/>
    <col min="12283" max="12283" width="9.375" style="2" customWidth="1"/>
    <col min="12284" max="12284" width="10.875" style="2" customWidth="1"/>
    <col min="12285" max="12285" width="12.75" style="2" customWidth="1"/>
    <col min="12286" max="12286" width="8" style="2" customWidth="1"/>
    <col min="12287" max="12287" width="30.75" style="2" customWidth="1"/>
    <col min="12288" max="12290" width="8" style="2" customWidth="1"/>
    <col min="12291" max="12292" width="0" style="2" hidden="1" customWidth="1"/>
    <col min="12293" max="12293" width="8" style="2" customWidth="1"/>
    <col min="12294" max="12294" width="28.375" style="2" customWidth="1"/>
    <col min="12295" max="12527" width="9" style="2"/>
    <col min="12528" max="12528" width="5.75" style="2" customWidth="1"/>
    <col min="12529" max="12529" width="36.625" style="2" customWidth="1"/>
    <col min="12530" max="12530" width="8" style="2" customWidth="1"/>
    <col min="12531" max="12531" width="15.75" style="2" customWidth="1"/>
    <col min="12532" max="12532" width="8.375" style="2" customWidth="1"/>
    <col min="12533" max="12533" width="9.375" style="2" customWidth="1"/>
    <col min="12534" max="12534" width="16.125" style="2" customWidth="1"/>
    <col min="12535" max="12535" width="12.375" style="2" customWidth="1"/>
    <col min="12536" max="12536" width="12.25" style="2" customWidth="1"/>
    <col min="12537" max="12537" width="9" style="2"/>
    <col min="12538" max="12538" width="13.75" style="2" customWidth="1"/>
    <col min="12539" max="12539" width="9.375" style="2" customWidth="1"/>
    <col min="12540" max="12540" width="10.875" style="2" customWidth="1"/>
    <col min="12541" max="12541" width="12.75" style="2" customWidth="1"/>
    <col min="12542" max="12542" width="8" style="2" customWidth="1"/>
    <col min="12543" max="12543" width="30.75" style="2" customWidth="1"/>
    <col min="12544" max="12546" width="8" style="2" customWidth="1"/>
    <col min="12547" max="12548" width="0" style="2" hidden="1" customWidth="1"/>
    <col min="12549" max="12549" width="8" style="2" customWidth="1"/>
    <col min="12550" max="12550" width="28.375" style="2" customWidth="1"/>
    <col min="12551" max="12783" width="9" style="2"/>
    <col min="12784" max="12784" width="5.75" style="2" customWidth="1"/>
    <col min="12785" max="12785" width="36.625" style="2" customWidth="1"/>
    <col min="12786" max="12786" width="8" style="2" customWidth="1"/>
    <col min="12787" max="12787" width="15.75" style="2" customWidth="1"/>
    <col min="12788" max="12788" width="8.375" style="2" customWidth="1"/>
    <col min="12789" max="12789" width="9.375" style="2" customWidth="1"/>
    <col min="12790" max="12790" width="16.125" style="2" customWidth="1"/>
    <col min="12791" max="12791" width="12.375" style="2" customWidth="1"/>
    <col min="12792" max="12792" width="12.25" style="2" customWidth="1"/>
    <col min="12793" max="12793" width="9" style="2"/>
    <col min="12794" max="12794" width="13.75" style="2" customWidth="1"/>
    <col min="12795" max="12795" width="9.375" style="2" customWidth="1"/>
    <col min="12796" max="12796" width="10.875" style="2" customWidth="1"/>
    <col min="12797" max="12797" width="12.75" style="2" customWidth="1"/>
    <col min="12798" max="12798" width="8" style="2" customWidth="1"/>
    <col min="12799" max="12799" width="30.75" style="2" customWidth="1"/>
    <col min="12800" max="12802" width="8" style="2" customWidth="1"/>
    <col min="12803" max="12804" width="0" style="2" hidden="1" customWidth="1"/>
    <col min="12805" max="12805" width="8" style="2" customWidth="1"/>
    <col min="12806" max="12806" width="28.375" style="2" customWidth="1"/>
    <col min="12807" max="13039" width="9" style="2"/>
    <col min="13040" max="13040" width="5.75" style="2" customWidth="1"/>
    <col min="13041" max="13041" width="36.625" style="2" customWidth="1"/>
    <col min="13042" max="13042" width="8" style="2" customWidth="1"/>
    <col min="13043" max="13043" width="15.75" style="2" customWidth="1"/>
    <col min="13044" max="13044" width="8.375" style="2" customWidth="1"/>
    <col min="13045" max="13045" width="9.375" style="2" customWidth="1"/>
    <col min="13046" max="13046" width="16.125" style="2" customWidth="1"/>
    <col min="13047" max="13047" width="12.375" style="2" customWidth="1"/>
    <col min="13048" max="13048" width="12.25" style="2" customWidth="1"/>
    <col min="13049" max="13049" width="9" style="2"/>
    <col min="13050" max="13050" width="13.75" style="2" customWidth="1"/>
    <col min="13051" max="13051" width="9.375" style="2" customWidth="1"/>
    <col min="13052" max="13052" width="10.875" style="2" customWidth="1"/>
    <col min="13053" max="13053" width="12.75" style="2" customWidth="1"/>
    <col min="13054" max="13054" width="8" style="2" customWidth="1"/>
    <col min="13055" max="13055" width="30.75" style="2" customWidth="1"/>
    <col min="13056" max="13058" width="8" style="2" customWidth="1"/>
    <col min="13059" max="13060" width="0" style="2" hidden="1" customWidth="1"/>
    <col min="13061" max="13061" width="8" style="2" customWidth="1"/>
    <col min="13062" max="13062" width="28.375" style="2" customWidth="1"/>
    <col min="13063" max="13295" width="9" style="2"/>
    <col min="13296" max="13296" width="5.75" style="2" customWidth="1"/>
    <col min="13297" max="13297" width="36.625" style="2" customWidth="1"/>
    <col min="13298" max="13298" width="8" style="2" customWidth="1"/>
    <col min="13299" max="13299" width="15.75" style="2" customWidth="1"/>
    <col min="13300" max="13300" width="8.375" style="2" customWidth="1"/>
    <col min="13301" max="13301" width="9.375" style="2" customWidth="1"/>
    <col min="13302" max="13302" width="16.125" style="2" customWidth="1"/>
    <col min="13303" max="13303" width="12.375" style="2" customWidth="1"/>
    <col min="13304" max="13304" width="12.25" style="2" customWidth="1"/>
    <col min="13305" max="13305" width="9" style="2"/>
    <col min="13306" max="13306" width="13.75" style="2" customWidth="1"/>
    <col min="13307" max="13307" width="9.375" style="2" customWidth="1"/>
    <col min="13308" max="13308" width="10.875" style="2" customWidth="1"/>
    <col min="13309" max="13309" width="12.75" style="2" customWidth="1"/>
    <col min="13310" max="13310" width="8" style="2" customWidth="1"/>
    <col min="13311" max="13311" width="30.75" style="2" customWidth="1"/>
    <col min="13312" max="13314" width="8" style="2" customWidth="1"/>
    <col min="13315" max="13316" width="0" style="2" hidden="1" customWidth="1"/>
    <col min="13317" max="13317" width="8" style="2" customWidth="1"/>
    <col min="13318" max="13318" width="28.375" style="2" customWidth="1"/>
    <col min="13319" max="13551" width="9" style="2"/>
    <col min="13552" max="13552" width="5.75" style="2" customWidth="1"/>
    <col min="13553" max="13553" width="36.625" style="2" customWidth="1"/>
    <col min="13554" max="13554" width="8" style="2" customWidth="1"/>
    <col min="13555" max="13555" width="15.75" style="2" customWidth="1"/>
    <col min="13556" max="13556" width="8.375" style="2" customWidth="1"/>
    <col min="13557" max="13557" width="9.375" style="2" customWidth="1"/>
    <col min="13558" max="13558" width="16.125" style="2" customWidth="1"/>
    <col min="13559" max="13559" width="12.375" style="2" customWidth="1"/>
    <col min="13560" max="13560" width="12.25" style="2" customWidth="1"/>
    <col min="13561" max="13561" width="9" style="2"/>
    <col min="13562" max="13562" width="13.75" style="2" customWidth="1"/>
    <col min="13563" max="13563" width="9.375" style="2" customWidth="1"/>
    <col min="13564" max="13564" width="10.875" style="2" customWidth="1"/>
    <col min="13565" max="13565" width="12.75" style="2" customWidth="1"/>
    <col min="13566" max="13566" width="8" style="2" customWidth="1"/>
    <col min="13567" max="13567" width="30.75" style="2" customWidth="1"/>
    <col min="13568" max="13570" width="8" style="2" customWidth="1"/>
    <col min="13571" max="13572" width="0" style="2" hidden="1" customWidth="1"/>
    <col min="13573" max="13573" width="8" style="2" customWidth="1"/>
    <col min="13574" max="13574" width="28.375" style="2" customWidth="1"/>
    <col min="13575" max="13807" width="9" style="2"/>
    <col min="13808" max="13808" width="5.75" style="2" customWidth="1"/>
    <col min="13809" max="13809" width="36.625" style="2" customWidth="1"/>
    <col min="13810" max="13810" width="8" style="2" customWidth="1"/>
    <col min="13811" max="13811" width="15.75" style="2" customWidth="1"/>
    <col min="13812" max="13812" width="8.375" style="2" customWidth="1"/>
    <col min="13813" max="13813" width="9.375" style="2" customWidth="1"/>
    <col min="13814" max="13814" width="16.125" style="2" customWidth="1"/>
    <col min="13815" max="13815" width="12.375" style="2" customWidth="1"/>
    <col min="13816" max="13816" width="12.25" style="2" customWidth="1"/>
    <col min="13817" max="13817" width="9" style="2"/>
    <col min="13818" max="13818" width="13.75" style="2" customWidth="1"/>
    <col min="13819" max="13819" width="9.375" style="2" customWidth="1"/>
    <col min="13820" max="13820" width="10.875" style="2" customWidth="1"/>
    <col min="13821" max="13821" width="12.75" style="2" customWidth="1"/>
    <col min="13822" max="13822" width="8" style="2" customWidth="1"/>
    <col min="13823" max="13823" width="30.75" style="2" customWidth="1"/>
    <col min="13824" max="13826" width="8" style="2" customWidth="1"/>
    <col min="13827" max="13828" width="0" style="2" hidden="1" customWidth="1"/>
    <col min="13829" max="13829" width="8" style="2" customWidth="1"/>
    <col min="13830" max="13830" width="28.375" style="2" customWidth="1"/>
    <col min="13831" max="14063" width="9" style="2"/>
    <col min="14064" max="14064" width="5.75" style="2" customWidth="1"/>
    <col min="14065" max="14065" width="36.625" style="2" customWidth="1"/>
    <col min="14066" max="14066" width="8" style="2" customWidth="1"/>
    <col min="14067" max="14067" width="15.75" style="2" customWidth="1"/>
    <col min="14068" max="14068" width="8.375" style="2" customWidth="1"/>
    <col min="14069" max="14069" width="9.375" style="2" customWidth="1"/>
    <col min="14070" max="14070" width="16.125" style="2" customWidth="1"/>
    <col min="14071" max="14071" width="12.375" style="2" customWidth="1"/>
    <col min="14072" max="14072" width="12.25" style="2" customWidth="1"/>
    <col min="14073" max="14073" width="9" style="2"/>
    <col min="14074" max="14074" width="13.75" style="2" customWidth="1"/>
    <col min="14075" max="14075" width="9.375" style="2" customWidth="1"/>
    <col min="14076" max="14076" width="10.875" style="2" customWidth="1"/>
    <col min="14077" max="14077" width="12.75" style="2" customWidth="1"/>
    <col min="14078" max="14078" width="8" style="2" customWidth="1"/>
    <col min="14079" max="14079" width="30.75" style="2" customWidth="1"/>
    <col min="14080" max="14082" width="8" style="2" customWidth="1"/>
    <col min="14083" max="14084" width="0" style="2" hidden="1" customWidth="1"/>
    <col min="14085" max="14085" width="8" style="2" customWidth="1"/>
    <col min="14086" max="14086" width="28.375" style="2" customWidth="1"/>
    <col min="14087" max="14319" width="9" style="2"/>
    <col min="14320" max="14320" width="5.75" style="2" customWidth="1"/>
    <col min="14321" max="14321" width="36.625" style="2" customWidth="1"/>
    <col min="14322" max="14322" width="8" style="2" customWidth="1"/>
    <col min="14323" max="14323" width="15.75" style="2" customWidth="1"/>
    <col min="14324" max="14324" width="8.375" style="2" customWidth="1"/>
    <col min="14325" max="14325" width="9.375" style="2" customWidth="1"/>
    <col min="14326" max="14326" width="16.125" style="2" customWidth="1"/>
    <col min="14327" max="14327" width="12.375" style="2" customWidth="1"/>
    <col min="14328" max="14328" width="12.25" style="2" customWidth="1"/>
    <col min="14329" max="14329" width="9" style="2"/>
    <col min="14330" max="14330" width="13.75" style="2" customWidth="1"/>
    <col min="14331" max="14331" width="9.375" style="2" customWidth="1"/>
    <col min="14332" max="14332" width="10.875" style="2" customWidth="1"/>
    <col min="14333" max="14333" width="12.75" style="2" customWidth="1"/>
    <col min="14334" max="14334" width="8" style="2" customWidth="1"/>
    <col min="14335" max="14335" width="30.75" style="2" customWidth="1"/>
    <col min="14336" max="14338" width="8" style="2" customWidth="1"/>
    <col min="14339" max="14340" width="0" style="2" hidden="1" customWidth="1"/>
    <col min="14341" max="14341" width="8" style="2" customWidth="1"/>
    <col min="14342" max="14342" width="28.375" style="2" customWidth="1"/>
    <col min="14343" max="14575" width="9" style="2"/>
    <col min="14576" max="14576" width="5.75" style="2" customWidth="1"/>
    <col min="14577" max="14577" width="36.625" style="2" customWidth="1"/>
    <col min="14578" max="14578" width="8" style="2" customWidth="1"/>
    <col min="14579" max="14579" width="15.75" style="2" customWidth="1"/>
    <col min="14580" max="14580" width="8.375" style="2" customWidth="1"/>
    <col min="14581" max="14581" width="9.375" style="2" customWidth="1"/>
    <col min="14582" max="14582" width="16.125" style="2" customWidth="1"/>
    <col min="14583" max="14583" width="12.375" style="2" customWidth="1"/>
    <col min="14584" max="14584" width="12.25" style="2" customWidth="1"/>
    <col min="14585" max="14585" width="9" style="2"/>
    <col min="14586" max="14586" width="13.75" style="2" customWidth="1"/>
    <col min="14587" max="14587" width="9.375" style="2" customWidth="1"/>
    <col min="14588" max="14588" width="10.875" style="2" customWidth="1"/>
    <col min="14589" max="14589" width="12.75" style="2" customWidth="1"/>
    <col min="14590" max="14590" width="8" style="2" customWidth="1"/>
    <col min="14591" max="14591" width="30.75" style="2" customWidth="1"/>
    <col min="14592" max="14594" width="8" style="2" customWidth="1"/>
    <col min="14595" max="14596" width="0" style="2" hidden="1" customWidth="1"/>
    <col min="14597" max="14597" width="8" style="2" customWidth="1"/>
    <col min="14598" max="14598" width="28.375" style="2" customWidth="1"/>
    <col min="14599" max="14831" width="9" style="2"/>
    <col min="14832" max="14832" width="5.75" style="2" customWidth="1"/>
    <col min="14833" max="14833" width="36.625" style="2" customWidth="1"/>
    <col min="14834" max="14834" width="8" style="2" customWidth="1"/>
    <col min="14835" max="14835" width="15.75" style="2" customWidth="1"/>
    <col min="14836" max="14836" width="8.375" style="2" customWidth="1"/>
    <col min="14837" max="14837" width="9.375" style="2" customWidth="1"/>
    <col min="14838" max="14838" width="16.125" style="2" customWidth="1"/>
    <col min="14839" max="14839" width="12.375" style="2" customWidth="1"/>
    <col min="14840" max="14840" width="12.25" style="2" customWidth="1"/>
    <col min="14841" max="14841" width="9" style="2"/>
    <col min="14842" max="14842" width="13.75" style="2" customWidth="1"/>
    <col min="14843" max="14843" width="9.375" style="2" customWidth="1"/>
    <col min="14844" max="14844" width="10.875" style="2" customWidth="1"/>
    <col min="14845" max="14845" width="12.75" style="2" customWidth="1"/>
    <col min="14846" max="14846" width="8" style="2" customWidth="1"/>
    <col min="14847" max="14847" width="30.75" style="2" customWidth="1"/>
    <col min="14848" max="14850" width="8" style="2" customWidth="1"/>
    <col min="14851" max="14852" width="0" style="2" hidden="1" customWidth="1"/>
    <col min="14853" max="14853" width="8" style="2" customWidth="1"/>
    <col min="14854" max="14854" width="28.375" style="2" customWidth="1"/>
    <col min="14855" max="15087" width="9" style="2"/>
    <col min="15088" max="15088" width="5.75" style="2" customWidth="1"/>
    <col min="15089" max="15089" width="36.625" style="2" customWidth="1"/>
    <col min="15090" max="15090" width="8" style="2" customWidth="1"/>
    <col min="15091" max="15091" width="15.75" style="2" customWidth="1"/>
    <col min="15092" max="15092" width="8.375" style="2" customWidth="1"/>
    <col min="15093" max="15093" width="9.375" style="2" customWidth="1"/>
    <col min="15094" max="15094" width="16.125" style="2" customWidth="1"/>
    <col min="15095" max="15095" width="12.375" style="2" customWidth="1"/>
    <col min="15096" max="15096" width="12.25" style="2" customWidth="1"/>
    <col min="15097" max="15097" width="9" style="2"/>
    <col min="15098" max="15098" width="13.75" style="2" customWidth="1"/>
    <col min="15099" max="15099" width="9.375" style="2" customWidth="1"/>
    <col min="15100" max="15100" width="10.875" style="2" customWidth="1"/>
    <col min="15101" max="15101" width="12.75" style="2" customWidth="1"/>
    <col min="15102" max="15102" width="8" style="2" customWidth="1"/>
    <col min="15103" max="15103" width="30.75" style="2" customWidth="1"/>
    <col min="15104" max="15106" width="8" style="2" customWidth="1"/>
    <col min="15107" max="15108" width="0" style="2" hidden="1" customWidth="1"/>
    <col min="15109" max="15109" width="8" style="2" customWidth="1"/>
    <col min="15110" max="15110" width="28.375" style="2" customWidth="1"/>
    <col min="15111" max="15343" width="9" style="2"/>
    <col min="15344" max="15344" width="5.75" style="2" customWidth="1"/>
    <col min="15345" max="15345" width="36.625" style="2" customWidth="1"/>
    <col min="15346" max="15346" width="8" style="2" customWidth="1"/>
    <col min="15347" max="15347" width="15.75" style="2" customWidth="1"/>
    <col min="15348" max="15348" width="8.375" style="2" customWidth="1"/>
    <col min="15349" max="15349" width="9.375" style="2" customWidth="1"/>
    <col min="15350" max="15350" width="16.125" style="2" customWidth="1"/>
    <col min="15351" max="15351" width="12.375" style="2" customWidth="1"/>
    <col min="15352" max="15352" width="12.25" style="2" customWidth="1"/>
    <col min="15353" max="15353" width="9" style="2"/>
    <col min="15354" max="15354" width="13.75" style="2" customWidth="1"/>
    <col min="15355" max="15355" width="9.375" style="2" customWidth="1"/>
    <col min="15356" max="15356" width="10.875" style="2" customWidth="1"/>
    <col min="15357" max="15357" width="12.75" style="2" customWidth="1"/>
    <col min="15358" max="15358" width="8" style="2" customWidth="1"/>
    <col min="15359" max="15359" width="30.75" style="2" customWidth="1"/>
    <col min="15360" max="15362" width="8" style="2" customWidth="1"/>
    <col min="15363" max="15364" width="0" style="2" hidden="1" customWidth="1"/>
    <col min="15365" max="15365" width="8" style="2" customWidth="1"/>
    <col min="15366" max="15366" width="28.375" style="2" customWidth="1"/>
    <col min="15367" max="15599" width="9" style="2"/>
    <col min="15600" max="15600" width="5.75" style="2" customWidth="1"/>
    <col min="15601" max="15601" width="36.625" style="2" customWidth="1"/>
    <col min="15602" max="15602" width="8" style="2" customWidth="1"/>
    <col min="15603" max="15603" width="15.75" style="2" customWidth="1"/>
    <col min="15604" max="15604" width="8.375" style="2" customWidth="1"/>
    <col min="15605" max="15605" width="9.375" style="2" customWidth="1"/>
    <col min="15606" max="15606" width="16.125" style="2" customWidth="1"/>
    <col min="15607" max="15607" width="12.375" style="2" customWidth="1"/>
    <col min="15608" max="15608" width="12.25" style="2" customWidth="1"/>
    <col min="15609" max="15609" width="9" style="2"/>
    <col min="15610" max="15610" width="13.75" style="2" customWidth="1"/>
    <col min="15611" max="15611" width="9.375" style="2" customWidth="1"/>
    <col min="15612" max="15612" width="10.875" style="2" customWidth="1"/>
    <col min="15613" max="15613" width="12.75" style="2" customWidth="1"/>
    <col min="15614" max="15614" width="8" style="2" customWidth="1"/>
    <col min="15615" max="15615" width="30.75" style="2" customWidth="1"/>
    <col min="15616" max="15618" width="8" style="2" customWidth="1"/>
    <col min="15619" max="15620" width="0" style="2" hidden="1" customWidth="1"/>
    <col min="15621" max="15621" width="8" style="2" customWidth="1"/>
    <col min="15622" max="15622" width="28.375" style="2" customWidth="1"/>
    <col min="15623" max="15855" width="9" style="2"/>
    <col min="15856" max="15856" width="5.75" style="2" customWidth="1"/>
    <col min="15857" max="15857" width="36.625" style="2" customWidth="1"/>
    <col min="15858" max="15858" width="8" style="2" customWidth="1"/>
    <col min="15859" max="15859" width="15.75" style="2" customWidth="1"/>
    <col min="15860" max="15860" width="8.375" style="2" customWidth="1"/>
    <col min="15861" max="15861" width="9.375" style="2" customWidth="1"/>
    <col min="15862" max="15862" width="16.125" style="2" customWidth="1"/>
    <col min="15863" max="15863" width="12.375" style="2" customWidth="1"/>
    <col min="15864" max="15864" width="12.25" style="2" customWidth="1"/>
    <col min="15865" max="15865" width="9" style="2"/>
    <col min="15866" max="15866" width="13.75" style="2" customWidth="1"/>
    <col min="15867" max="15867" width="9.375" style="2" customWidth="1"/>
    <col min="15868" max="15868" width="10.875" style="2" customWidth="1"/>
    <col min="15869" max="15869" width="12.75" style="2" customWidth="1"/>
    <col min="15870" max="15870" width="8" style="2" customWidth="1"/>
    <col min="15871" max="15871" width="30.75" style="2" customWidth="1"/>
    <col min="15872" max="15874" width="8" style="2" customWidth="1"/>
    <col min="15875" max="15876" width="0" style="2" hidden="1" customWidth="1"/>
    <col min="15877" max="15877" width="8" style="2" customWidth="1"/>
    <col min="15878" max="15878" width="28.375" style="2" customWidth="1"/>
    <col min="15879" max="16111" width="9" style="2"/>
    <col min="16112" max="16112" width="5.75" style="2" customWidth="1"/>
    <col min="16113" max="16113" width="36.625" style="2" customWidth="1"/>
    <col min="16114" max="16114" width="8" style="2" customWidth="1"/>
    <col min="16115" max="16115" width="15.75" style="2" customWidth="1"/>
    <col min="16116" max="16116" width="8.375" style="2" customWidth="1"/>
    <col min="16117" max="16117" width="9.375" style="2" customWidth="1"/>
    <col min="16118" max="16118" width="16.125" style="2" customWidth="1"/>
    <col min="16119" max="16119" width="12.375" style="2" customWidth="1"/>
    <col min="16120" max="16120" width="12.25" style="2" customWidth="1"/>
    <col min="16121" max="16121" width="9" style="2"/>
    <col min="16122" max="16122" width="13.75" style="2" customWidth="1"/>
    <col min="16123" max="16123" width="9.375" style="2" customWidth="1"/>
    <col min="16124" max="16124" width="10.875" style="2" customWidth="1"/>
    <col min="16125" max="16125" width="12.75" style="2" customWidth="1"/>
    <col min="16126" max="16126" width="8" style="2" customWidth="1"/>
    <col min="16127" max="16127" width="30.75" style="2" customWidth="1"/>
    <col min="16128" max="16130" width="8" style="2" customWidth="1"/>
    <col min="16131" max="16132" width="0" style="2" hidden="1" customWidth="1"/>
    <col min="16133" max="16133" width="8" style="2" customWidth="1"/>
    <col min="16134" max="16134" width="28.375" style="2" customWidth="1"/>
    <col min="16135" max="16384" width="9" style="2"/>
  </cols>
  <sheetData>
    <row r="1" spans="1:15" ht="23.25" x14ac:dyDescent="0.5">
      <c r="A1" s="226" t="s">
        <v>0</v>
      </c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26"/>
      <c r="N1" s="226"/>
      <c r="O1" s="1"/>
    </row>
    <row r="2" spans="1:15" ht="23.25" x14ac:dyDescent="0.5">
      <c r="A2" s="226" t="s">
        <v>113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1"/>
    </row>
    <row r="3" spans="1:15" ht="22.5" thickBot="1" x14ac:dyDescent="0.55000000000000004">
      <c r="A3" s="3"/>
      <c r="B3" s="3"/>
      <c r="C3" s="3"/>
      <c r="D3" s="3"/>
      <c r="E3" s="3"/>
      <c r="F3" s="3"/>
      <c r="G3" s="3"/>
      <c r="H3" s="3"/>
      <c r="I3" s="3"/>
      <c r="J3" s="3"/>
      <c r="K3" s="1"/>
      <c r="L3" s="1"/>
      <c r="M3" s="1"/>
      <c r="N3" s="1"/>
      <c r="O3" s="1"/>
    </row>
    <row r="4" spans="1:15" ht="29.25" customHeight="1" thickBot="1" x14ac:dyDescent="0.55000000000000004">
      <c r="A4" s="227" t="s">
        <v>1</v>
      </c>
      <c r="B4" s="227" t="s">
        <v>2</v>
      </c>
      <c r="C4" s="4"/>
      <c r="D4" s="5"/>
      <c r="E4" s="5"/>
      <c r="F4" s="231" t="s">
        <v>3</v>
      </c>
      <c r="G4" s="232"/>
      <c r="H4" s="232"/>
      <c r="I4" s="232"/>
      <c r="J4" s="233"/>
      <c r="K4" s="234" t="s">
        <v>4</v>
      </c>
      <c r="L4" s="235"/>
      <c r="M4" s="235"/>
      <c r="N4" s="236"/>
      <c r="O4" s="6"/>
    </row>
    <row r="5" spans="1:15" ht="22.5" customHeight="1" thickBot="1" x14ac:dyDescent="0.55000000000000004">
      <c r="A5" s="228"/>
      <c r="B5" s="228"/>
      <c r="C5" s="237" t="s">
        <v>114</v>
      </c>
      <c r="D5" s="237"/>
      <c r="E5" s="238"/>
      <c r="F5" s="239" t="s">
        <v>112</v>
      </c>
      <c r="G5" s="237"/>
      <c r="H5" s="238"/>
      <c r="I5" s="224" t="s">
        <v>5</v>
      </c>
      <c r="J5" s="225"/>
      <c r="K5" s="240" t="s">
        <v>54</v>
      </c>
      <c r="L5" s="241"/>
      <c r="M5" s="222" t="s">
        <v>5</v>
      </c>
      <c r="N5" s="223"/>
      <c r="O5" s="1"/>
    </row>
    <row r="6" spans="1:15" ht="21.75" customHeight="1" x14ac:dyDescent="0.5">
      <c r="A6" s="228"/>
      <c r="B6" s="228"/>
      <c r="C6" s="7" t="s">
        <v>6</v>
      </c>
      <c r="D6" s="8" t="s">
        <v>7</v>
      </c>
      <c r="E6" s="9" t="s">
        <v>8</v>
      </c>
      <c r="F6" s="7" t="s">
        <v>6</v>
      </c>
      <c r="G6" s="8" t="s">
        <v>7</v>
      </c>
      <c r="H6" s="9" t="s">
        <v>8</v>
      </c>
      <c r="I6" s="10" t="s">
        <v>7</v>
      </c>
      <c r="J6" s="11" t="s">
        <v>9</v>
      </c>
      <c r="K6" s="10" t="s">
        <v>7</v>
      </c>
      <c r="L6" s="11" t="s">
        <v>8</v>
      </c>
      <c r="M6" s="7" t="s">
        <v>7</v>
      </c>
      <c r="N6" s="11" t="s">
        <v>9</v>
      </c>
      <c r="O6" s="1"/>
    </row>
    <row r="7" spans="1:15" ht="22.5" customHeight="1" thickBot="1" x14ac:dyDescent="0.55000000000000004">
      <c r="A7" s="229"/>
      <c r="B7" s="230"/>
      <c r="C7" s="14" t="s">
        <v>10</v>
      </c>
      <c r="D7" s="12" t="s">
        <v>11</v>
      </c>
      <c r="E7" s="15"/>
      <c r="F7" s="13" t="s">
        <v>10</v>
      </c>
      <c r="G7" s="12" t="s">
        <v>11</v>
      </c>
      <c r="H7" s="15"/>
      <c r="I7" s="13" t="s">
        <v>11</v>
      </c>
      <c r="J7" s="15"/>
      <c r="K7" s="13" t="s">
        <v>11</v>
      </c>
      <c r="L7" s="15"/>
      <c r="M7" s="13" t="s">
        <v>11</v>
      </c>
      <c r="N7" s="15"/>
      <c r="O7" s="1"/>
    </row>
    <row r="8" spans="1:15" x14ac:dyDescent="0.5">
      <c r="A8" s="47">
        <v>1</v>
      </c>
      <c r="B8" s="75" t="s">
        <v>12</v>
      </c>
      <c r="C8" s="51">
        <v>2</v>
      </c>
      <c r="D8" s="52">
        <v>771673.51659907284</v>
      </c>
      <c r="E8" s="76">
        <v>31.579697396307733</v>
      </c>
      <c r="F8" s="53">
        <v>2</v>
      </c>
      <c r="G8" s="52">
        <v>749859.57313941699</v>
      </c>
      <c r="H8" s="77">
        <v>32.013019800913042</v>
      </c>
      <c r="I8" s="54">
        <v>21813.943459655857</v>
      </c>
      <c r="J8" s="55">
        <v>2.9090704767998097</v>
      </c>
      <c r="K8" s="56">
        <v>729533.38354166003</v>
      </c>
      <c r="L8" s="78">
        <v>33.618037270142935</v>
      </c>
      <c r="M8" s="54">
        <v>42140.133057412808</v>
      </c>
      <c r="N8" s="55">
        <v>5.7763131897865216</v>
      </c>
      <c r="O8" s="1"/>
    </row>
    <row r="9" spans="1:15" x14ac:dyDescent="0.5">
      <c r="A9" s="47">
        <v>2</v>
      </c>
      <c r="B9" s="79" t="s">
        <v>79</v>
      </c>
      <c r="C9" s="57">
        <v>195</v>
      </c>
      <c r="D9" s="58">
        <v>730780.98320115998</v>
      </c>
      <c r="E9" s="80">
        <v>29.906225646019024</v>
      </c>
      <c r="F9" s="57">
        <v>195</v>
      </c>
      <c r="G9" s="58">
        <v>695761.05837696022</v>
      </c>
      <c r="H9" s="111">
        <v>29.703444933395115</v>
      </c>
      <c r="I9" s="54">
        <v>35019.924824199756</v>
      </c>
      <c r="J9" s="55">
        <v>5.0333263701036453</v>
      </c>
      <c r="K9" s="59">
        <v>647782.92514828988</v>
      </c>
      <c r="L9" s="78">
        <v>29.850848517549487</v>
      </c>
      <c r="M9" s="54">
        <v>82998.058052870096</v>
      </c>
      <c r="N9" s="55">
        <v>12.812634422846241</v>
      </c>
      <c r="O9" s="1"/>
    </row>
    <row r="10" spans="1:15" x14ac:dyDescent="0.5">
      <c r="A10" s="47">
        <v>3</v>
      </c>
      <c r="B10" s="79" t="s">
        <v>80</v>
      </c>
      <c r="C10" s="57">
        <v>910</v>
      </c>
      <c r="D10" s="58">
        <v>260033.4291453</v>
      </c>
      <c r="E10" s="80">
        <v>10.641517207333781</v>
      </c>
      <c r="F10" s="60">
        <v>908</v>
      </c>
      <c r="G10" s="59">
        <v>240469.46374088002</v>
      </c>
      <c r="H10" s="77">
        <v>10.266127125672449</v>
      </c>
      <c r="I10" s="54">
        <v>19563.965404419985</v>
      </c>
      <c r="J10" s="55">
        <v>8.1357379436340018</v>
      </c>
      <c r="K10" s="59">
        <v>186985.27647765999</v>
      </c>
      <c r="L10" s="78">
        <v>8.6165734638173532</v>
      </c>
      <c r="M10" s="54">
        <v>73048.15266764001</v>
      </c>
      <c r="N10" s="55">
        <v>39.066259142798025</v>
      </c>
      <c r="O10" s="1"/>
    </row>
    <row r="11" spans="1:15" x14ac:dyDescent="0.5">
      <c r="A11" s="47">
        <v>4</v>
      </c>
      <c r="B11" s="79" t="s">
        <v>82</v>
      </c>
      <c r="C11" s="57">
        <v>90</v>
      </c>
      <c r="D11" s="58">
        <v>129230.86624579002</v>
      </c>
      <c r="E11" s="80">
        <v>5.2885988212876702</v>
      </c>
      <c r="F11" s="60">
        <v>90</v>
      </c>
      <c r="G11" s="59">
        <v>109921.88122519002</v>
      </c>
      <c r="H11" s="77">
        <v>4.6927871381077448</v>
      </c>
      <c r="I11" s="54">
        <v>19308.985020599997</v>
      </c>
      <c r="J11" s="55">
        <v>17.566097673531349</v>
      </c>
      <c r="K11" s="59">
        <v>62986.376190489995</v>
      </c>
      <c r="L11" s="78">
        <v>2.902510549967475</v>
      </c>
      <c r="M11" s="54">
        <v>66244.490055300033</v>
      </c>
      <c r="N11" s="55">
        <v>105.17272791652042</v>
      </c>
      <c r="O11" s="1"/>
    </row>
    <row r="12" spans="1:15" x14ac:dyDescent="0.5">
      <c r="A12" s="47">
        <v>5</v>
      </c>
      <c r="B12" s="81" t="s">
        <v>81</v>
      </c>
      <c r="C12" s="61">
        <v>57</v>
      </c>
      <c r="D12" s="82">
        <v>120670.13726793</v>
      </c>
      <c r="E12" s="80">
        <v>4.938262539430947</v>
      </c>
      <c r="F12" s="60">
        <v>56</v>
      </c>
      <c r="G12" s="59">
        <v>118284.94439812</v>
      </c>
      <c r="H12" s="77">
        <v>5.0498231973133496</v>
      </c>
      <c r="I12" s="54">
        <v>2385.1928698099946</v>
      </c>
      <c r="J12" s="55">
        <v>2.0164805267033667</v>
      </c>
      <c r="K12" s="59">
        <v>118279.23630888</v>
      </c>
      <c r="L12" s="78">
        <v>5.4504918681201158</v>
      </c>
      <c r="M12" s="54">
        <v>2390.9009590499918</v>
      </c>
      <c r="N12" s="55">
        <v>2.0214037845207926</v>
      </c>
      <c r="O12" s="1"/>
    </row>
    <row r="13" spans="1:15" x14ac:dyDescent="0.5">
      <c r="A13" s="47">
        <v>6</v>
      </c>
      <c r="B13" s="79" t="s">
        <v>83</v>
      </c>
      <c r="C13" s="57">
        <v>162</v>
      </c>
      <c r="D13" s="83">
        <v>76738.278475229992</v>
      </c>
      <c r="E13" s="80">
        <v>3.1404104985249019</v>
      </c>
      <c r="F13" s="60">
        <v>161</v>
      </c>
      <c r="G13" s="59">
        <v>75238.84921801</v>
      </c>
      <c r="H13" s="77">
        <v>3.2120984462863471</v>
      </c>
      <c r="I13" s="54">
        <v>1499.429257219992</v>
      </c>
      <c r="J13" s="55">
        <v>1.9928923326236521</v>
      </c>
      <c r="K13" s="59">
        <v>74839.43865502</v>
      </c>
      <c r="L13" s="78">
        <v>3.4487181734807679</v>
      </c>
      <c r="M13" s="54">
        <v>1898.8398202099925</v>
      </c>
      <c r="N13" s="55">
        <v>2.537218149060267</v>
      </c>
      <c r="O13" s="1"/>
    </row>
    <row r="14" spans="1:15" x14ac:dyDescent="0.5">
      <c r="A14" s="47">
        <v>7</v>
      </c>
      <c r="B14" s="79" t="s">
        <v>84</v>
      </c>
      <c r="C14" s="57">
        <v>328</v>
      </c>
      <c r="D14" s="84">
        <v>60469.428195679997</v>
      </c>
      <c r="E14" s="80">
        <v>2.4746297534783475</v>
      </c>
      <c r="F14" s="60">
        <v>336</v>
      </c>
      <c r="G14" s="59">
        <v>59618.220285340038</v>
      </c>
      <c r="H14" s="77">
        <v>2.5452222454122606</v>
      </c>
      <c r="I14" s="54">
        <v>851.2079103399592</v>
      </c>
      <c r="J14" s="55">
        <v>1.4277647106303657</v>
      </c>
      <c r="K14" s="59">
        <v>62878.13662428</v>
      </c>
      <c r="L14" s="78">
        <v>2.8975227017715683</v>
      </c>
      <c r="M14" s="54">
        <v>-2408.7084286000027</v>
      </c>
      <c r="N14" s="55">
        <v>-3.8307566952769636</v>
      </c>
      <c r="O14" s="1"/>
    </row>
    <row r="15" spans="1:15" x14ac:dyDescent="0.5">
      <c r="A15" s="47">
        <v>8</v>
      </c>
      <c r="B15" s="79" t="s">
        <v>85</v>
      </c>
      <c r="C15" s="57">
        <v>109</v>
      </c>
      <c r="D15" s="84">
        <v>55626.372318850001</v>
      </c>
      <c r="E15" s="80">
        <v>2.2764342267771727</v>
      </c>
      <c r="F15" s="61">
        <v>109</v>
      </c>
      <c r="G15" s="59">
        <v>53566.953957470003</v>
      </c>
      <c r="H15" s="77">
        <v>2.2868814630659577</v>
      </c>
      <c r="I15" s="54">
        <v>2059.4183613799978</v>
      </c>
      <c r="J15" s="55">
        <v>3.8445687298461899</v>
      </c>
      <c r="K15" s="59">
        <v>55894.763714749999</v>
      </c>
      <c r="L15" s="78">
        <v>2.5757179755722506</v>
      </c>
      <c r="M15" s="54">
        <v>-268.39139589999832</v>
      </c>
      <c r="N15" s="55">
        <v>-0.48017269966412407</v>
      </c>
      <c r="O15" s="1"/>
    </row>
    <row r="16" spans="1:15" x14ac:dyDescent="0.5">
      <c r="A16" s="47">
        <v>9</v>
      </c>
      <c r="B16" s="81" t="s">
        <v>86</v>
      </c>
      <c r="C16" s="57">
        <v>82</v>
      </c>
      <c r="D16" s="84">
        <v>40599.752046579997</v>
      </c>
      <c r="E16" s="80">
        <v>1.6614900685548064</v>
      </c>
      <c r="F16" s="61">
        <v>86</v>
      </c>
      <c r="G16" s="59">
        <v>40358.713292979985</v>
      </c>
      <c r="H16" s="77">
        <v>1.7229949900863983</v>
      </c>
      <c r="I16" s="54">
        <v>241.03875360001257</v>
      </c>
      <c r="J16" s="55">
        <v>0.59724092750483948</v>
      </c>
      <c r="K16" s="59">
        <v>38325.80157411001</v>
      </c>
      <c r="L16" s="78">
        <v>1.7661127712505249</v>
      </c>
      <c r="M16" s="54">
        <v>2273.9504724699873</v>
      </c>
      <c r="N16" s="55">
        <v>5.9332104719920453</v>
      </c>
      <c r="O16" s="1"/>
    </row>
    <row r="17" spans="1:15" x14ac:dyDescent="0.5">
      <c r="A17" s="47">
        <v>10</v>
      </c>
      <c r="B17" s="79" t="s">
        <v>20</v>
      </c>
      <c r="C17" s="85">
        <v>117</v>
      </c>
      <c r="D17" s="58">
        <v>39601.407112230001</v>
      </c>
      <c r="E17" s="80">
        <v>1.6206341492498941</v>
      </c>
      <c r="F17" s="61">
        <v>120</v>
      </c>
      <c r="G17" s="59">
        <v>38353.861454110003</v>
      </c>
      <c r="H17" s="77">
        <v>1.6374038155322943</v>
      </c>
      <c r="I17" s="54">
        <v>1247.5456581199978</v>
      </c>
      <c r="J17" s="55">
        <v>3.2527250472880631</v>
      </c>
      <c r="K17" s="59">
        <v>42748.95295875</v>
      </c>
      <c r="L17" s="78">
        <v>1.9699384925333947</v>
      </c>
      <c r="M17" s="54">
        <v>-3147.545846519999</v>
      </c>
      <c r="N17" s="55">
        <v>-7.3628606753414028</v>
      </c>
      <c r="O17" s="1"/>
    </row>
    <row r="18" spans="1:15" x14ac:dyDescent="0.5">
      <c r="A18" s="47">
        <v>11</v>
      </c>
      <c r="B18" s="79" t="s">
        <v>88</v>
      </c>
      <c r="C18" s="57">
        <v>270</v>
      </c>
      <c r="D18" s="88">
        <v>22695.843960900002</v>
      </c>
      <c r="E18" s="80">
        <v>0.92879678908485885</v>
      </c>
      <c r="F18" s="61">
        <v>272</v>
      </c>
      <c r="G18" s="59">
        <v>22470.984511890016</v>
      </c>
      <c r="H18" s="77">
        <v>0.95933171742197421</v>
      </c>
      <c r="I18" s="54">
        <v>224.85944900998584</v>
      </c>
      <c r="J18" s="55">
        <v>1.0006657647376622</v>
      </c>
      <c r="K18" s="59">
        <v>20597.413999440003</v>
      </c>
      <c r="L18" s="78">
        <v>0.94916099403173637</v>
      </c>
      <c r="M18" s="54">
        <v>2098.4299614599986</v>
      </c>
      <c r="N18" s="55">
        <v>10.187832130368649</v>
      </c>
      <c r="O18" s="1"/>
    </row>
    <row r="19" spans="1:15" x14ac:dyDescent="0.5">
      <c r="A19" s="47">
        <v>12</v>
      </c>
      <c r="B19" s="87" t="s">
        <v>87</v>
      </c>
      <c r="C19" s="57">
        <v>481</v>
      </c>
      <c r="D19" s="64">
        <v>20655.39533114</v>
      </c>
      <c r="E19" s="80">
        <v>0.84529418222526642</v>
      </c>
      <c r="F19" s="61">
        <v>482</v>
      </c>
      <c r="G19" s="59">
        <v>22942.788526699998</v>
      </c>
      <c r="H19" s="77">
        <v>0.9794739837999672</v>
      </c>
      <c r="I19" s="54">
        <v>-2287.3931955599983</v>
      </c>
      <c r="J19" s="55">
        <v>-9.9699877061500679</v>
      </c>
      <c r="K19" s="59">
        <v>20585.191193080002</v>
      </c>
      <c r="L19" s="78">
        <v>0.94859774803227093</v>
      </c>
      <c r="M19" s="54">
        <v>70.204138059998513</v>
      </c>
      <c r="N19" s="55">
        <v>0.34104195293361478</v>
      </c>
      <c r="O19" s="1"/>
    </row>
    <row r="20" spans="1:15" x14ac:dyDescent="0.5">
      <c r="A20" s="47">
        <v>13</v>
      </c>
      <c r="B20" s="79" t="s">
        <v>89</v>
      </c>
      <c r="C20" s="61">
        <v>30</v>
      </c>
      <c r="D20" s="63">
        <v>19165.58390473</v>
      </c>
      <c r="E20" s="86">
        <v>0.78432565990129333</v>
      </c>
      <c r="F20" s="61">
        <v>30</v>
      </c>
      <c r="G20" s="59">
        <v>18842.365172139998</v>
      </c>
      <c r="H20" s="77">
        <v>0.80441862844578549</v>
      </c>
      <c r="I20" s="54">
        <v>323.21873259000131</v>
      </c>
      <c r="J20" s="55">
        <v>1.7153830192608042</v>
      </c>
      <c r="K20" s="59">
        <v>19988.98191106</v>
      </c>
      <c r="L20" s="78">
        <v>0.92112349350748257</v>
      </c>
      <c r="M20" s="54">
        <v>-823.3980063300005</v>
      </c>
      <c r="N20" s="55">
        <v>-4.1192593499442332</v>
      </c>
      <c r="O20" s="1"/>
    </row>
    <row r="21" spans="1:15" x14ac:dyDescent="0.5">
      <c r="A21" s="47">
        <v>14</v>
      </c>
      <c r="B21" s="79" t="s">
        <v>90</v>
      </c>
      <c r="C21" s="85">
        <v>499</v>
      </c>
      <c r="D21" s="58">
        <v>18756.02446601</v>
      </c>
      <c r="E21" s="86">
        <v>0.76756499251752575</v>
      </c>
      <c r="F21" s="61">
        <v>500</v>
      </c>
      <c r="G21" s="59">
        <v>18753.462551610002</v>
      </c>
      <c r="H21" s="77">
        <v>0.80062319600306253</v>
      </c>
      <c r="I21" s="54">
        <v>2.5619143999974767</v>
      </c>
      <c r="J21" s="55">
        <v>1.3661020693895987E-2</v>
      </c>
      <c r="K21" s="59">
        <v>17637.08824814</v>
      </c>
      <c r="L21" s="78">
        <v>0.81274456171464782</v>
      </c>
      <c r="M21" s="54">
        <v>1118.9362178699994</v>
      </c>
      <c r="N21" s="55">
        <v>6.3442230493346994</v>
      </c>
      <c r="O21" s="1"/>
    </row>
    <row r="22" spans="1:15" x14ac:dyDescent="0.5">
      <c r="A22" s="47">
        <v>15</v>
      </c>
      <c r="B22" s="79" t="s">
        <v>115</v>
      </c>
      <c r="C22" s="61">
        <v>49</v>
      </c>
      <c r="D22" s="63">
        <v>18590.799511650002</v>
      </c>
      <c r="E22" s="86">
        <v>0.76080338420938631</v>
      </c>
      <c r="F22" s="61">
        <v>49</v>
      </c>
      <c r="G22" s="59">
        <v>19801.797863930002</v>
      </c>
      <c r="H22" s="77">
        <v>0.84537874799367085</v>
      </c>
      <c r="I22" s="54">
        <v>-1210.9983522799994</v>
      </c>
      <c r="J22" s="55">
        <v>-6.1155979906546536</v>
      </c>
      <c r="K22" s="59">
        <v>20869.478017410001</v>
      </c>
      <c r="L22" s="78">
        <v>0.96169812872950433</v>
      </c>
      <c r="M22" s="54">
        <v>-2278.6785057599991</v>
      </c>
      <c r="N22" s="55">
        <v>-10.91871346211463</v>
      </c>
      <c r="O22" s="1"/>
    </row>
    <row r="23" spans="1:15" x14ac:dyDescent="0.5">
      <c r="A23" s="48">
        <v>16</v>
      </c>
      <c r="B23" s="79" t="s">
        <v>25</v>
      </c>
      <c r="C23" s="61">
        <v>133</v>
      </c>
      <c r="D23" s="89">
        <v>14247.191574010003</v>
      </c>
      <c r="E23" s="86">
        <v>0.58304709048116865</v>
      </c>
      <c r="F23" s="61">
        <v>132</v>
      </c>
      <c r="G23" s="89">
        <v>13809.52371575</v>
      </c>
      <c r="H23" s="77">
        <v>0.58955646095524183</v>
      </c>
      <c r="I23" s="54">
        <v>437.66785826000341</v>
      </c>
      <c r="J23" s="55">
        <v>3.1693189951282368</v>
      </c>
      <c r="K23" s="66">
        <v>14234.11216751</v>
      </c>
      <c r="L23" s="90">
        <v>0.65593011115086297</v>
      </c>
      <c r="M23" s="54">
        <v>13.079406500002733</v>
      </c>
      <c r="N23" s="120">
        <v>9.1887757705444148E-2</v>
      </c>
      <c r="O23" s="1"/>
    </row>
    <row r="24" spans="1:15" x14ac:dyDescent="0.5">
      <c r="A24" s="49">
        <v>17</v>
      </c>
      <c r="B24" s="79" t="s">
        <v>56</v>
      </c>
      <c r="C24" s="61">
        <v>77433</v>
      </c>
      <c r="D24" s="89">
        <v>13416.625845370001</v>
      </c>
      <c r="E24" s="86">
        <v>0.54905730877427283</v>
      </c>
      <c r="F24" s="61">
        <v>77365</v>
      </c>
      <c r="G24" s="89">
        <v>13819.502333889999</v>
      </c>
      <c r="H24" s="89">
        <v>0.58998246831921286</v>
      </c>
      <c r="I24" s="54">
        <v>-402.87648851999802</v>
      </c>
      <c r="J24" s="55">
        <v>-2.91527494106652</v>
      </c>
      <c r="K24" s="67">
        <v>0</v>
      </c>
      <c r="L24" s="146">
        <v>0</v>
      </c>
      <c r="M24" s="54">
        <v>13416.625845370001</v>
      </c>
      <c r="N24" s="120" t="s">
        <v>57</v>
      </c>
      <c r="O24" s="1"/>
    </row>
    <row r="25" spans="1:15" x14ac:dyDescent="0.5">
      <c r="A25" s="49">
        <v>18</v>
      </c>
      <c r="B25" s="79" t="s">
        <v>96</v>
      </c>
      <c r="C25" s="57">
        <v>53</v>
      </c>
      <c r="D25" s="64">
        <v>9244.2261749400004</v>
      </c>
      <c r="E25" s="86">
        <v>0.378307482358898</v>
      </c>
      <c r="F25" s="61">
        <v>54</v>
      </c>
      <c r="G25" s="89">
        <v>9216.4574095499993</v>
      </c>
      <c r="H25" s="77">
        <v>0.39346918291771887</v>
      </c>
      <c r="I25" s="54">
        <v>27.768765390001136</v>
      </c>
      <c r="J25" s="55">
        <v>0.30129543441743056</v>
      </c>
      <c r="K25" s="67">
        <v>9172.99614673</v>
      </c>
      <c r="L25" s="91">
        <v>0.42270598343637927</v>
      </c>
      <c r="M25" s="54">
        <v>71.230028210000455</v>
      </c>
      <c r="N25" s="55">
        <v>0.77651867580248157</v>
      </c>
      <c r="O25" s="1"/>
    </row>
    <row r="26" spans="1:15" x14ac:dyDescent="0.5">
      <c r="A26" s="49">
        <v>19</v>
      </c>
      <c r="B26" s="87" t="s">
        <v>97</v>
      </c>
      <c r="C26" s="57">
        <v>273</v>
      </c>
      <c r="D26" s="64">
        <v>5994.9918425499982</v>
      </c>
      <c r="E26" s="80">
        <v>0.24533695171428896</v>
      </c>
      <c r="F26" s="61">
        <v>273</v>
      </c>
      <c r="G26" s="92">
        <v>5883.0512991599981</v>
      </c>
      <c r="H26" s="77">
        <v>0.25115934299711917</v>
      </c>
      <c r="I26" s="54">
        <v>111.94054339000013</v>
      </c>
      <c r="J26" s="55">
        <v>1.9027633399352368</v>
      </c>
      <c r="K26" s="67">
        <v>6894.1864566399981</v>
      </c>
      <c r="L26" s="91">
        <v>0.31769487521115336</v>
      </c>
      <c r="M26" s="54">
        <v>-899.19461408999996</v>
      </c>
      <c r="N26" s="55">
        <v>-13.042795110711847</v>
      </c>
      <c r="O26" s="1"/>
    </row>
    <row r="27" spans="1:15" ht="23.25" customHeight="1" x14ac:dyDescent="0.5">
      <c r="A27" s="47">
        <v>20</v>
      </c>
      <c r="B27" s="87" t="s">
        <v>48</v>
      </c>
      <c r="C27" s="57">
        <v>163</v>
      </c>
      <c r="D27" s="64">
        <v>5678.1690581899984</v>
      </c>
      <c r="E27" s="80">
        <v>0.2323714067744557</v>
      </c>
      <c r="F27" s="61">
        <v>162</v>
      </c>
      <c r="G27" s="92">
        <v>5666.6701005599998</v>
      </c>
      <c r="H27" s="93">
        <v>0.2419215925656272</v>
      </c>
      <c r="I27" s="54">
        <v>11.498957629998586</v>
      </c>
      <c r="J27" s="55">
        <v>0.20292265873854592</v>
      </c>
      <c r="K27" s="67">
        <v>10071.132916000006</v>
      </c>
      <c r="L27" s="91">
        <v>0.46409352794657599</v>
      </c>
      <c r="M27" s="54">
        <v>-4392.9638578100075</v>
      </c>
      <c r="N27" s="55">
        <v>-43.619361341472391</v>
      </c>
      <c r="O27" s="1"/>
    </row>
    <row r="28" spans="1:15" x14ac:dyDescent="0.5">
      <c r="A28" s="47">
        <v>21</v>
      </c>
      <c r="B28" s="79" t="s">
        <v>24</v>
      </c>
      <c r="C28" s="57">
        <v>100</v>
      </c>
      <c r="D28" s="89">
        <v>3497.4851255999993</v>
      </c>
      <c r="E28" s="80">
        <v>0.14312985937538658</v>
      </c>
      <c r="F28" s="61">
        <v>99</v>
      </c>
      <c r="G28" s="92">
        <v>3424.4944110200004</v>
      </c>
      <c r="H28" s="93">
        <v>0.14619858346159534</v>
      </c>
      <c r="I28" s="54">
        <v>72.990714579998894</v>
      </c>
      <c r="J28" s="55">
        <v>2.1314303899902787</v>
      </c>
      <c r="K28" s="66">
        <v>3111.9902026999998</v>
      </c>
      <c r="L28" s="91">
        <v>0.14340536701801804</v>
      </c>
      <c r="M28" s="54">
        <v>385.49492289999944</v>
      </c>
      <c r="N28" s="55">
        <v>12.38740798623143</v>
      </c>
      <c r="O28" s="1"/>
    </row>
    <row r="29" spans="1:15" x14ac:dyDescent="0.5">
      <c r="A29" s="47">
        <v>22</v>
      </c>
      <c r="B29" s="79" t="s">
        <v>98</v>
      </c>
      <c r="C29" s="57">
        <v>209</v>
      </c>
      <c r="D29" s="69">
        <v>3129.30043105</v>
      </c>
      <c r="E29" s="102">
        <v>0.12806239756707635</v>
      </c>
      <c r="F29" s="62">
        <v>209</v>
      </c>
      <c r="G29" s="72">
        <v>3348.40335706</v>
      </c>
      <c r="H29" s="112">
        <v>0.14295010267352526</v>
      </c>
      <c r="I29" s="54">
        <v>-219.10292600999992</v>
      </c>
      <c r="J29" s="55">
        <v>-6.5435045496543456</v>
      </c>
      <c r="K29" s="113">
        <v>4594.3776535200004</v>
      </c>
      <c r="L29" s="114">
        <v>0.21171609507343009</v>
      </c>
      <c r="M29" s="54">
        <v>-1465.0772224700004</v>
      </c>
      <c r="N29" s="55">
        <v>-31.888480507202658</v>
      </c>
      <c r="O29" s="1"/>
    </row>
    <row r="30" spans="1:15" x14ac:dyDescent="0.5">
      <c r="A30" s="47">
        <v>23</v>
      </c>
      <c r="B30" s="99" t="s">
        <v>91</v>
      </c>
      <c r="C30" s="104">
        <v>2</v>
      </c>
      <c r="D30" s="63">
        <v>2135.2858172199999</v>
      </c>
      <c r="E30" s="86">
        <v>8.7383690786254839E-2</v>
      </c>
      <c r="F30" s="57">
        <v>2</v>
      </c>
      <c r="G30" s="70">
        <v>2126.7642675699999</v>
      </c>
      <c r="H30" s="109">
        <v>9.0795862383334855E-2</v>
      </c>
      <c r="I30" s="96">
        <v>8.5215496499999972</v>
      </c>
      <c r="J30" s="55">
        <v>0.40068143799202327</v>
      </c>
      <c r="K30" s="110">
        <v>1800.3999005799999</v>
      </c>
      <c r="L30" s="95">
        <v>8.2965238225323437E-2</v>
      </c>
      <c r="M30" s="54">
        <v>334.88591664</v>
      </c>
      <c r="N30" s="55">
        <v>18.600640698331315</v>
      </c>
      <c r="O30" s="1"/>
    </row>
    <row r="31" spans="1:15" x14ac:dyDescent="0.5">
      <c r="A31" s="47">
        <v>24</v>
      </c>
      <c r="B31" s="115" t="s">
        <v>28</v>
      </c>
      <c r="C31" s="57">
        <v>8</v>
      </c>
      <c r="D31" s="63">
        <v>630.03149977999988</v>
      </c>
      <c r="E31" s="86">
        <v>2.5783188985001152E-2</v>
      </c>
      <c r="F31" s="116">
        <v>8</v>
      </c>
      <c r="G31" s="126">
        <v>496.53863675999997</v>
      </c>
      <c r="H31" s="151">
        <v>2.1198237349916254E-2</v>
      </c>
      <c r="I31" s="96">
        <v>133.4928630199999</v>
      </c>
      <c r="J31" s="55">
        <v>26.884687945144371</v>
      </c>
      <c r="K31" s="116">
        <v>253.72603290999999</v>
      </c>
      <c r="L31" s="148">
        <v>1.1692091716714155E-2</v>
      </c>
      <c r="M31" s="54">
        <v>376.30546686999992</v>
      </c>
      <c r="N31" s="105">
        <v>148.31172921206729</v>
      </c>
      <c r="O31" s="1"/>
    </row>
    <row r="32" spans="1:15" ht="22.5" thickBot="1" x14ac:dyDescent="0.55000000000000004">
      <c r="A32" s="47">
        <v>25</v>
      </c>
      <c r="B32" s="87" t="s">
        <v>104</v>
      </c>
      <c r="C32" s="118">
        <v>7</v>
      </c>
      <c r="D32" s="101">
        <v>313.64035422000001</v>
      </c>
      <c r="E32" s="119">
        <v>1.2835308280618879E-2</v>
      </c>
      <c r="F32" s="131">
        <v>7</v>
      </c>
      <c r="G32" s="103">
        <v>321.81042187999998</v>
      </c>
      <c r="H32" s="119">
        <v>1.3738736927306263E-2</v>
      </c>
      <c r="I32" s="132">
        <v>-8.1700676599999724</v>
      </c>
      <c r="J32" s="133">
        <v>-2.5387828064333204</v>
      </c>
      <c r="K32" s="134">
        <v>0</v>
      </c>
      <c r="L32" s="147">
        <v>0</v>
      </c>
      <c r="M32" s="136">
        <v>313.64035422000001</v>
      </c>
      <c r="N32" s="150" t="s">
        <v>57</v>
      </c>
      <c r="O32" s="1"/>
    </row>
    <row r="33" spans="1:15" ht="22.5" customHeight="1" thickBot="1" x14ac:dyDescent="0.55000000000000004">
      <c r="A33" s="224" t="s">
        <v>31</v>
      </c>
      <c r="B33" s="225"/>
      <c r="C33" s="137">
        <v>81762</v>
      </c>
      <c r="D33" s="46">
        <v>2443574.7655051821</v>
      </c>
      <c r="E33" s="128">
        <v>100.00000000000003</v>
      </c>
      <c r="F33" s="129">
        <v>81707</v>
      </c>
      <c r="G33" s="130">
        <v>2342358.1336679468</v>
      </c>
      <c r="H33" s="106">
        <v>100</v>
      </c>
      <c r="I33" s="108">
        <v>101216.63183723552</v>
      </c>
      <c r="J33" s="107">
        <v>4.3211424582089029</v>
      </c>
      <c r="K33" s="121">
        <v>2170065.36603961</v>
      </c>
      <c r="L33" s="122">
        <v>100</v>
      </c>
      <c r="M33" s="123">
        <v>273509.39946557209</v>
      </c>
      <c r="N33" s="124">
        <v>12.60374013363152</v>
      </c>
      <c r="O33" s="1"/>
    </row>
    <row r="34" spans="1:15" ht="22.5" customHeight="1" x14ac:dyDescent="0.5">
      <c r="A34" s="3"/>
      <c r="B34" s="3"/>
      <c r="C34" s="20"/>
      <c r="D34" s="20"/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"/>
    </row>
    <row r="35" spans="1:15" ht="22.5" customHeight="1" x14ac:dyDescent="0.5">
      <c r="A35" s="3"/>
      <c r="B35" s="3"/>
      <c r="C35" s="26"/>
      <c r="D35" s="26"/>
      <c r="E35" s="26"/>
      <c r="F35" s="26"/>
      <c r="G35" s="26"/>
      <c r="H35" s="23"/>
      <c r="I35" s="26"/>
      <c r="J35" s="26"/>
      <c r="K35" s="26"/>
      <c r="L35" s="28" t="s">
        <v>32</v>
      </c>
      <c r="M35" s="24"/>
      <c r="N35" s="25"/>
      <c r="O35" s="1"/>
    </row>
    <row r="36" spans="1:15" x14ac:dyDescent="0.5">
      <c r="F36" s="26"/>
      <c r="I36" s="1"/>
      <c r="L36" s="28" t="s">
        <v>33</v>
      </c>
    </row>
    <row r="37" spans="1:15" x14ac:dyDescent="0.5">
      <c r="B37" s="1" t="s">
        <v>116</v>
      </c>
      <c r="C37" s="1"/>
      <c r="D37" s="1"/>
      <c r="E37" s="1"/>
      <c r="F37" s="27"/>
      <c r="G37" s="1"/>
    </row>
    <row r="38" spans="1:15" x14ac:dyDescent="0.5">
      <c r="B38" s="29"/>
      <c r="C38" s="1"/>
      <c r="D38" s="1"/>
      <c r="E38" s="1"/>
      <c r="F38" s="30"/>
      <c r="G38" s="1"/>
      <c r="H38" s="1"/>
      <c r="I38" s="1"/>
      <c r="J38" s="1"/>
      <c r="K38" s="1"/>
    </row>
    <row r="39" spans="1:15" x14ac:dyDescent="0.5">
      <c r="B39" s="1" t="s">
        <v>34</v>
      </c>
      <c r="C39" s="1"/>
      <c r="D39" s="31"/>
      <c r="E39" s="1"/>
      <c r="F39" s="1"/>
      <c r="G39" s="1"/>
      <c r="H39" s="1"/>
      <c r="I39" s="1"/>
      <c r="J39" s="1"/>
      <c r="K39" s="1"/>
      <c r="L39" s="1"/>
    </row>
    <row r="40" spans="1:15" x14ac:dyDescent="0.5">
      <c r="B40" s="1" t="s">
        <v>35</v>
      </c>
      <c r="C40" s="1"/>
      <c r="D40" s="31"/>
      <c r="E40" s="1"/>
      <c r="F40" s="32"/>
      <c r="G40" s="1"/>
      <c r="H40" s="1"/>
      <c r="I40" s="1"/>
      <c r="J40" s="1"/>
      <c r="K40" s="1"/>
      <c r="L40" s="1"/>
    </row>
    <row r="41" spans="1:15" x14ac:dyDescent="0.5">
      <c r="B41" s="1" t="s">
        <v>36</v>
      </c>
      <c r="C41" s="1"/>
      <c r="D41" s="31"/>
      <c r="E41" s="1"/>
      <c r="F41" s="1"/>
      <c r="G41" s="1"/>
      <c r="H41" s="1"/>
      <c r="I41" s="1"/>
      <c r="J41" s="1"/>
      <c r="K41" s="1"/>
      <c r="L41" s="1"/>
    </row>
    <row r="42" spans="1:15" x14ac:dyDescent="0.5">
      <c r="B42" s="1" t="s">
        <v>37</v>
      </c>
      <c r="C42" s="1"/>
      <c r="D42" s="31"/>
      <c r="E42" s="1"/>
      <c r="F42" s="1"/>
      <c r="G42" s="1"/>
      <c r="H42" s="1"/>
      <c r="I42" s="1"/>
      <c r="J42" s="1"/>
      <c r="K42" s="1"/>
      <c r="L42" s="1"/>
    </row>
    <row r="43" spans="1:15" x14ac:dyDescent="0.5">
      <c r="B43" s="1" t="s">
        <v>38</v>
      </c>
      <c r="C43" s="1"/>
      <c r="D43" s="31"/>
      <c r="E43" s="1"/>
      <c r="F43" s="1"/>
      <c r="G43" s="1"/>
      <c r="H43" s="1"/>
      <c r="I43" s="1"/>
      <c r="J43" s="1"/>
      <c r="K43" s="1"/>
      <c r="L43" s="1"/>
    </row>
    <row r="44" spans="1:15" x14ac:dyDescent="0.5">
      <c r="B44" s="1" t="s">
        <v>39</v>
      </c>
      <c r="C44" s="1"/>
      <c r="D44" s="31"/>
      <c r="E44" s="1"/>
      <c r="F44" s="1"/>
      <c r="G44" s="1"/>
      <c r="H44" s="1"/>
      <c r="I44" s="1"/>
      <c r="J44" s="1"/>
      <c r="K44" s="1"/>
      <c r="L44" s="1"/>
    </row>
    <row r="45" spans="1:15" x14ac:dyDescent="0.5">
      <c r="B45" s="1" t="s">
        <v>40</v>
      </c>
      <c r="C45" s="31"/>
      <c r="D45" s="1"/>
      <c r="E45" s="1"/>
      <c r="F45" s="1"/>
      <c r="G45" s="1"/>
      <c r="H45" s="1"/>
      <c r="I45" s="1"/>
      <c r="J45" s="1"/>
      <c r="K45" s="1"/>
      <c r="L45" s="1"/>
    </row>
    <row r="46" spans="1:15" x14ac:dyDescent="0.5">
      <c r="B46" s="1" t="s">
        <v>41</v>
      </c>
    </row>
    <row r="47" spans="1:15" x14ac:dyDescent="0.5">
      <c r="B47" s="1" t="s">
        <v>42</v>
      </c>
    </row>
    <row r="48" spans="1:15" x14ac:dyDescent="0.5">
      <c r="B48" s="1" t="s">
        <v>43</v>
      </c>
    </row>
    <row r="49" spans="2:7" x14ac:dyDescent="0.5">
      <c r="B49" s="139" t="s">
        <v>44</v>
      </c>
      <c r="C49" s="140"/>
      <c r="D49" s="140"/>
    </row>
    <row r="50" spans="2:7" x14ac:dyDescent="0.5">
      <c r="B50" s="242" t="s">
        <v>71</v>
      </c>
      <c r="C50" s="242"/>
      <c r="D50" s="242"/>
      <c r="E50" s="242"/>
      <c r="F50" s="242"/>
      <c r="G50" s="242"/>
    </row>
  </sheetData>
  <mergeCells count="13">
    <mergeCell ref="M5:N5"/>
    <mergeCell ref="A33:B33"/>
    <mergeCell ref="B50:G50"/>
    <mergeCell ref="A1:N1"/>
    <mergeCell ref="A2:N2"/>
    <mergeCell ref="A4:A7"/>
    <mergeCell ref="B4:B7"/>
    <mergeCell ref="F4:J4"/>
    <mergeCell ref="K4:N4"/>
    <mergeCell ref="C5:E5"/>
    <mergeCell ref="F5:H5"/>
    <mergeCell ref="I5:J5"/>
    <mergeCell ref="K5:L5"/>
  </mergeCells>
  <conditionalFormatting sqref="J8:J32">
    <cfRule type="cellIs" dxfId="3" priority="1" stopIfTrue="1" operator="greaterThanOrEqual">
      <formula>100</formula>
    </cfRule>
  </conditionalFormatting>
  <printOptions horizontalCentered="1" verticalCentered="1"/>
  <pageMargins left="0.19685039370078741" right="0.19685039370078741" top="0.15748031496062992" bottom="0.15748031496062992" header="0.23622047244094491" footer="0.15748031496062992"/>
  <pageSetup paperSize="9" scale="81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December_2023 </vt:lpstr>
      <vt:lpstr>January_2024</vt:lpstr>
      <vt:lpstr>February_2024</vt:lpstr>
      <vt:lpstr>March_2024</vt:lpstr>
      <vt:lpstr>April_2024 </vt:lpstr>
      <vt:lpstr>May_2024</vt:lpstr>
      <vt:lpstr>June_2024</vt:lpstr>
      <vt:lpstr>July_2024</vt:lpstr>
      <vt:lpstr>August_2024 </vt:lpstr>
      <vt:lpstr>September_2024</vt:lpstr>
      <vt:lpstr>October_2024</vt:lpstr>
      <vt:lpstr>November_2024 </vt:lpstr>
      <vt:lpstr>data</vt:lpstr>
      <vt:lpstr>PRIVATE fund management  </vt:lpstr>
      <vt:lpstr>'April_2024 '!Print_Area</vt:lpstr>
      <vt:lpstr>'August_2024 '!Print_Area</vt:lpstr>
      <vt:lpstr>'December_2023 '!Print_Area</vt:lpstr>
      <vt:lpstr>February_2024!Print_Area</vt:lpstr>
      <vt:lpstr>January_2024!Print_Area</vt:lpstr>
      <vt:lpstr>July_2024!Print_Area</vt:lpstr>
      <vt:lpstr>June_2024!Print_Area</vt:lpstr>
      <vt:lpstr>March_2024!Print_Area</vt:lpstr>
      <vt:lpstr>May_2024!Print_Area</vt:lpstr>
      <vt:lpstr>'November_2024 '!Print_Area</vt:lpstr>
      <vt:lpstr>October_2024!Print_Area</vt:lpstr>
      <vt:lpstr>September_2024!Print_Area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Nichakarn Promthagol</cp:lastModifiedBy>
  <dcterms:created xsi:type="dcterms:W3CDTF">2022-04-24T15:05:24Z</dcterms:created>
  <dcterms:modified xsi:type="dcterms:W3CDTF">2024-12-25T06:58:15Z</dcterms:modified>
</cp:coreProperties>
</file>