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4\07-July\"/>
    </mc:Choice>
  </mc:AlternateContent>
  <xr:revisionPtr revIDLastSave="0" documentId="13_ncr:1_{05F48EDB-CF80-4876-B174-96FE36AF9799}" xr6:coauthVersionLast="36" xr6:coauthVersionMax="47" xr10:uidLastSave="{00000000-0000-0000-0000-000000000000}"/>
  <bookViews>
    <workbookView xWindow="0" yWindow="0" windowWidth="20490" windowHeight="7425" firstSheet="4" activeTab="7" xr2:uid="{00000000-000D-0000-FFFF-FFFF00000000}"/>
  </bookViews>
  <sheets>
    <sheet name="December_2023 " sheetId="32" r:id="rId1"/>
    <sheet name="January_2024" sheetId="33" r:id="rId2"/>
    <sheet name="February_2024" sheetId="34" r:id="rId3"/>
    <sheet name="March_2024" sheetId="35" r:id="rId4"/>
    <sheet name="April_2024 " sheetId="36" r:id="rId5"/>
    <sheet name="May_2024" sheetId="37" r:id="rId6"/>
    <sheet name="June_2024" sheetId="38" r:id="rId7"/>
    <sheet name="July_2024" sheetId="39" r:id="rId8"/>
    <sheet name="PRIVATE fund management  " sheetId="10" r:id="rId9"/>
    <sheet name="data" sheetId="7" r:id="rId10"/>
  </sheets>
  <definedNames>
    <definedName name="_xlnm._FilterDatabase" localSheetId="4" hidden="1">'April_2024 '!$A$7:$J$7</definedName>
    <definedName name="_xlnm._FilterDatabase" localSheetId="0" hidden="1">'December_2023 '!$A$7:$J$7</definedName>
    <definedName name="_xlnm._FilterDatabase" localSheetId="2" hidden="1">February_2024!$A$7:$J$7</definedName>
    <definedName name="_xlnm._FilterDatabase" localSheetId="1" hidden="1">January_2024!$A$7:$J$7</definedName>
    <definedName name="_xlnm._FilterDatabase" localSheetId="7" hidden="1">July_2024!$A$7:$J$7</definedName>
    <definedName name="_xlnm._FilterDatabase" localSheetId="6" hidden="1">June_2024!$A$7:$J$7</definedName>
    <definedName name="_xlnm._FilterDatabase" localSheetId="3" hidden="1">March_2024!$A$7:$J$7</definedName>
    <definedName name="_xlnm._FilterDatabase" localSheetId="5" hidden="1">May_2024!$A$7:$J$7</definedName>
    <definedName name="_xlnm.Print_Area" localSheetId="4">'April_2024 '!$A$1:$N$38</definedName>
    <definedName name="_xlnm.Print_Area" localSheetId="0">'December_2023 '!$A$1:$N$36</definedName>
    <definedName name="_xlnm.Print_Area" localSheetId="2">February_2024!$A$1:$N$38</definedName>
    <definedName name="_xlnm.Print_Area" localSheetId="1">January_2024!$A$1:$N$38</definedName>
    <definedName name="_xlnm.Print_Area" localSheetId="7">July_2024!$A$1:$N$38</definedName>
    <definedName name="_xlnm.Print_Area" localSheetId="6">June_2024!$A$1:$N$38</definedName>
    <definedName name="_xlnm.Print_Area" localSheetId="3">March_2024!$A$1:$N$38</definedName>
    <definedName name="_xlnm.Print_Area" localSheetId="5">May_2024!$A$1:$N$38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<sst xmlns="http://schemas.openxmlformats.org/spreadsheetml/2006/main" count="594" uniqueCount="115">
  <si>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</si>
  <si>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</si>
  <si>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</si>
  <si>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</si>
  <si>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</si>
  <si>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</si>
  <si>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</si>
  <si>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</si>
  <si>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</si>
  <si>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</si>
  <si>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</si>
  <si>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</si>
  <si>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</si>
  <si>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 บริษัทหลักทรัพย์จัดการกองทุน ไทยพาณิชย์ จำกัด</t>
  </si>
  <si>
    <t xml:space="preserve"> บริษัทหลักทรัพย์จัดการกองทุน กสิกรไทย จำกัด</t>
  </si>
  <si>
    <t xml:space="preserve"> บริษัทหลักทรัพย์จัดการกองทุน กรุงศรี จำกัด </t>
  </si>
  <si>
    <t xml:space="preserve"> บริษัทหลักทรัพย์จัดการกองทุน ทิสโก้ จำกัด</t>
  </si>
  <si>
    <t xml:space="preserve"> บริษัทหลักทรัพย์จัดการกองทุน กรุงไทย จำกัด (มหาชน)</t>
  </si>
  <si>
    <t xml:space="preserve"> บริษัทหลักทรัพย์จัดการกองทุน วรรณ จำกัด</t>
  </si>
  <si>
    <t xml:space="preserve"> บริษัทหลักทรัพย์จัดการกองทุน ยูโอบี (ประเทศไทย) จำกัด</t>
  </si>
  <si>
    <t xml:space="preserve"> บริษัทหลักทรัพย์จัดการกองทุน บัวหลวง จำกัด</t>
  </si>
  <si>
    <t xml:space="preserve">บริษัทหลักทรัพย์จัดการกองทุน ทาลิส จำกัด </t>
  </si>
  <si>
    <t xml:space="preserve"> บริษัทหลักทรัพย์จัดการกองทุน บางกอก แคปปิตอล จำกัด </t>
  </si>
  <si>
    <t xml:space="preserve"> บริษัทหลักทรัพย์จัดการกองทุน เอ็มเอฟซี จำกัด (มหาชน)</t>
  </si>
  <si>
    <t xml:space="preserve"> 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</si>
  <si>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</si>
  <si>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</si>
  <si>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 xml:space="preserve"> บริษัทหลักทรัพย์จัดการกองทุน แอสเซท พลัส จำกัด </t>
  </si>
  <si>
    <t xml:space="preserve"> บริษัทหลักทรัพย์จัดการกองทุน พรินซิเพิล จำกัด </t>
  </si>
  <si>
    <t>บริษัท หลักทรัพย์จัดการกองทุน อเบอร์ดีน  (ประเทศไทย) จำกัด</t>
  </si>
  <si>
    <t xml:space="preserve"> บริษัทหลักทรัพย์จัดการกองทุน เอ็กซ์สปริง จำกัด</t>
  </si>
  <si>
    <t xml:space="preserve"> บริษัทหลักทรัพย์จัดการกองทุน เมอร์ชั่น พาร์ทเนอร์ จำกัด 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</si>
  <si>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</si>
  <si>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</si>
  <si>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</si>
  <si>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</si>
  <si>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</si>
  <si>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</si>
  <si>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</si>
  <si>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</si>
  <si>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</si>
  <si>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</si>
  <si>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</si>
  <si>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</si>
  <si>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</si>
  <si>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</si>
  <si>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</si>
  <si>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</si>
  <si>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 บริษัทหลักทรัพย์จัดการกองทุน อีสท์สปริง ( ประเทศไทย ) จำกัด</t>
  </si>
  <si>
    <t xml:space="preserve">บริษัทหลักทรัพย์ ดาโอ (ประเทศไทย) จำกัด (มหาชน) </t>
  </si>
  <si>
    <t xml:space="preserve"> บริษัทหลักทรัพย์จัดการกองทุน เคดับบลิวไอ จำกัด</t>
  </si>
  <si>
    <t>ธันวาคม 2565</t>
  </si>
  <si>
    <t>Dec 23</t>
  </si>
  <si>
    <t>ณ  31 ธันวาคม 2566</t>
  </si>
  <si>
    <t>พฤจิกายน  2566</t>
  </si>
  <si>
    <t>ธันวาคม 2566</t>
  </si>
  <si>
    <t>วันที่เผยแพร่  :  24 มกราคม 2567</t>
  </si>
  <si>
    <t>บริษัทหลักทรัพย์จัดการกองทุนจิตตะ เวลธ์ จำกัด</t>
  </si>
  <si>
    <t>new</t>
  </si>
  <si>
    <t>วันที่เผยแพร่  :  27 กุมภาพันธ์ 2567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</si>
  <si>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</si>
  <si>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</si>
  <si>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</si>
  <si>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</si>
  <si>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</si>
  <si>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</si>
  <si>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</si>
  <si>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</si>
  <si>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Sep 24</t>
  </si>
  <si>
    <t>Oct 24</t>
  </si>
  <si>
    <t>Nov 24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</si>
  <si>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</si>
  <si>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</si>
  <si>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ณ  31 มกราคม 2567</t>
  </si>
  <si>
    <t>มกราคม 2567</t>
  </si>
  <si>
    <t>ณ  29 กุมภาพันธ์ 2567</t>
  </si>
  <si>
    <t>กุมภาพันธ์ 2567</t>
  </si>
  <si>
    <t>วันที่เผยแพร่  :  25 มีนาคม 2567</t>
  </si>
  <si>
    <t>ณ  31 มีนาคม 2567</t>
  </si>
  <si>
    <t xml:space="preserve"> มีนาคม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</si>
  <si>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</si>
  <si>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</si>
  <si>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</si>
  <si>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</si>
  <si>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</si>
  <si>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</si>
  <si>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</si>
  <si>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</si>
  <si>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</si>
  <si>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</si>
  <si>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>บริษัทหลักทรัพย์จัดการกองทุน บัวหลวง จำกัด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</si>
  <si>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</si>
  <si>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</si>
  <si>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</si>
  <si>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วันที่เผยแพร่  :  25 เมษายน 2567</t>
  </si>
  <si>
    <t>ณ  30 เมษายน 2567</t>
  </si>
  <si>
    <t>มีนาคม 2567</t>
  </si>
  <si>
    <t xml:space="preserve"> เมษายน 2567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</si>
  <si>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</si>
  <si>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</si>
  <si>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</si>
  <si>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วันที่เผยแพร่  :  27 พฤษภาคม 2567</t>
  </si>
  <si>
    <t>วันที่เผยแพร่  :  26 มิถุนายน 2567</t>
  </si>
  <si>
    <t>เมษายน 2567</t>
  </si>
  <si>
    <t>พฤษภาคม  2567</t>
  </si>
  <si>
    <t>ณ  31 พฤษภาคม 2567</t>
  </si>
  <si>
    <t>บริษัทหลักทรัพย์จัดการกองทุน ไอร่า จำกัด (มหาชน)</t>
  </si>
  <si>
    <t>ณ  30 มิถุนายน 2567</t>
  </si>
  <si>
    <t>พฤษภาคม 2567</t>
  </si>
  <si>
    <t>มิถุนายน  2567</t>
  </si>
  <si>
    <t>วันที่เผยแพร่  :  25 กรกฎาคม 2567</t>
  </si>
  <si>
    <t>วันที่เผยแพร่  :  26 สิงหาคม 2567</t>
  </si>
  <si>
    <t>ณ  31 กรกฎาคม 2567</t>
  </si>
  <si>
    <t>มิถุนายน 2567</t>
  </si>
  <si>
    <t>กรกฎาคม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</si>
</sst>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sz val="14"/>
      <color theme="1" tint="4.9989318521683403E-2"/>
      <name val="AngsanaUPC"/>
      <family val="1"/>
      <charset val="222"/>
    </font>
    <font>
      <sz val="14"/>
      <color theme="1" tint="4.9989318521683403E-2"/>
      <name val="Angsana New"/>
      <family val="1"/>
      <charset val="22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7" xfId="3" applyNumberFormat="1" applyFont="1" applyFill="1" applyBorder="1"/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3" fontId="6" fillId="0" borderId="0" xfId="3" applyFont="1" applyFill="1" applyBorder="1" applyAlignment="1">
      <alignment horizontal="center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43" fontId="6" fillId="0" borderId="7" xfId="3" applyFont="1" applyFill="1" applyBorder="1" applyAlignment="1">
      <alignment horizontal="center" vertical="center"/>
    </xf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7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3" fontId="6" fillId="2" borderId="5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4" fontId="6" fillId="0" borderId="6" xfId="3" applyNumberFormat="1" applyFont="1" applyFill="1" applyBorder="1" applyAlignment="1">
      <alignment horizontal="right" vertical="center"/>
    </xf>
    <xf numFmtId="0" fontId="5" fillId="0" borderId="29" xfId="1" applyFont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3" fontId="15" fillId="0" borderId="39" xfId="3" applyNumberFormat="1" applyFont="1" applyFill="1" applyBorder="1" applyAlignment="1">
      <alignment horizontal="right" vertical="center"/>
    </xf>
    <xf numFmtId="4" fontId="15" fillId="0" borderId="40" xfId="4" applyNumberFormat="1" applyFont="1" applyFill="1" applyBorder="1" applyAlignment="1">
      <alignment horizontal="right" vertical="center"/>
    </xf>
    <xf numFmtId="3" fontId="15" fillId="0" borderId="41" xfId="3" applyNumberFormat="1" applyFont="1" applyFill="1" applyBorder="1" applyAlignment="1">
      <alignment horizontal="right" vertical="center"/>
    </xf>
    <xf numFmtId="188" fontId="15" fillId="0" borderId="36" xfId="3" applyNumberFormat="1" applyFont="1" applyFill="1" applyBorder="1"/>
    <xf numFmtId="188" fontId="15" fillId="0" borderId="23" xfId="3" applyNumberFormat="1" applyFont="1" applyFill="1" applyBorder="1"/>
    <xf numFmtId="4" fontId="15" fillId="0" borderId="40" xfId="5" applyNumberFormat="1" applyFont="1" applyFill="1" applyBorder="1" applyAlignment="1">
      <alignment horizontal="right" vertical="center"/>
    </xf>
    <xf numFmtId="3" fontId="15" fillId="0" borderId="24" xfId="3" applyNumberFormat="1" applyFont="1" applyFill="1" applyBorder="1" applyAlignment="1">
      <alignment horizontal="right" vertical="center"/>
    </xf>
    <xf numFmtId="4" fontId="15" fillId="0" borderId="25" xfId="4" applyNumberFormat="1" applyFont="1" applyFill="1" applyBorder="1" applyAlignment="1">
      <alignment horizontal="right" vertical="center"/>
    </xf>
    <xf numFmtId="4" fontId="15" fillId="0" borderId="25" xfId="5" applyNumberFormat="1" applyFont="1" applyFill="1" applyBorder="1" applyAlignment="1">
      <alignment horizontal="right" vertical="center"/>
    </xf>
    <xf numFmtId="3" fontId="15" fillId="0" borderId="35" xfId="3" applyNumberFormat="1" applyFont="1" applyFill="1" applyBorder="1" applyAlignment="1">
      <alignment horizontal="right" vertical="center"/>
    </xf>
    <xf numFmtId="3" fontId="15" fillId="0" borderId="26" xfId="3" applyNumberFormat="1" applyFont="1" applyFill="1" applyBorder="1" applyAlignment="1">
      <alignment horizontal="right" vertical="center"/>
    </xf>
    <xf numFmtId="3" fontId="15" fillId="0" borderId="43" xfId="3" applyNumberFormat="1" applyFont="1" applyFill="1" applyBorder="1" applyAlignment="1">
      <alignment horizontal="right" vertical="center"/>
    </xf>
    <xf numFmtId="4" fontId="15" fillId="0" borderId="12" xfId="4" applyNumberFormat="1" applyFont="1" applyFill="1" applyBorder="1" applyAlignment="1">
      <alignment horizontal="right" vertical="center"/>
    </xf>
    <xf numFmtId="4" fontId="15" fillId="0" borderId="12" xfId="11" applyNumberFormat="1" applyFont="1" applyFill="1" applyBorder="1" applyAlignment="1">
      <alignment horizontal="right" vertical="center"/>
    </xf>
    <xf numFmtId="3" fontId="15" fillId="0" borderId="36" xfId="3" applyNumberFormat="1" applyFont="1" applyFill="1" applyBorder="1" applyAlignment="1">
      <alignment horizontal="right" vertical="center"/>
    </xf>
    <xf numFmtId="4" fontId="15" fillId="0" borderId="36" xfId="5" applyNumberFormat="1" applyFont="1" applyFill="1" applyBorder="1" applyAlignment="1">
      <alignment horizontal="right" vertical="center"/>
    </xf>
    <xf numFmtId="4" fontId="15" fillId="0" borderId="38" xfId="5" applyNumberFormat="1" applyFont="1" applyFill="1" applyBorder="1" applyAlignment="1">
      <alignment horizontal="right" vertical="center"/>
    </xf>
    <xf numFmtId="4" fontId="15" fillId="0" borderId="26" xfId="5" applyNumberFormat="1" applyFont="1" applyFill="1" applyBorder="1" applyAlignment="1">
      <alignment horizontal="right" vertical="center"/>
    </xf>
    <xf numFmtId="4" fontId="15" fillId="0" borderId="47" xfId="9" applyNumberFormat="1" applyFont="1" applyFill="1" applyBorder="1" applyAlignment="1">
      <alignment horizontal="right" vertical="center"/>
    </xf>
    <xf numFmtId="4" fontId="15" fillId="0" borderId="12" xfId="5" applyNumberFormat="1" applyFont="1" applyFill="1" applyBorder="1" applyAlignment="1">
      <alignment horizontal="right" vertical="center"/>
    </xf>
    <xf numFmtId="4" fontId="15" fillId="0" borderId="35" xfId="5" applyNumberFormat="1" applyFont="1" applyFill="1" applyBorder="1" applyAlignment="1">
      <alignment horizontal="right" vertical="center"/>
    </xf>
    <xf numFmtId="4" fontId="15" fillId="0" borderId="47" xfId="5" applyNumberFormat="1" applyFont="1" applyFill="1" applyBorder="1" applyAlignment="1">
      <alignment horizontal="right" vertical="center"/>
    </xf>
    <xf numFmtId="3" fontId="15" fillId="0" borderId="33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0" fontId="15" fillId="0" borderId="27" xfId="1" applyFont="1" applyFill="1" applyBorder="1"/>
    <xf numFmtId="187" fontId="15" fillId="0" borderId="48" xfId="1" applyNumberFormat="1" applyFont="1" applyFill="1" applyBorder="1" applyAlignment="1">
      <alignment horizontal="center" vertical="center"/>
    </xf>
    <xf numFmtId="4" fontId="15" fillId="0" borderId="42" xfId="1" applyNumberFormat="1" applyFont="1" applyFill="1" applyBorder="1" applyAlignment="1">
      <alignment horizontal="right" vertical="center"/>
    </xf>
    <xf numFmtId="187" fontId="15" fillId="0" borderId="42" xfId="1" applyNumberFormat="1" applyFont="1" applyFill="1" applyBorder="1"/>
    <xf numFmtId="0" fontId="15" fillId="0" borderId="29" xfId="1" applyFont="1" applyFill="1" applyBorder="1"/>
    <xf numFmtId="187" fontId="15" fillId="0" borderId="42" xfId="1" applyNumberFormat="1" applyFont="1" applyFill="1" applyBorder="1" applyAlignment="1">
      <alignment horizontal="center" vertical="center"/>
    </xf>
    <xf numFmtId="0" fontId="15" fillId="0" borderId="30" xfId="1" applyFont="1" applyFill="1" applyBorder="1"/>
    <xf numFmtId="4" fontId="15" fillId="0" borderId="25" xfId="4" applyNumberFormat="1" applyFont="1" applyFill="1" applyBorder="1" applyAlignment="1">
      <alignment vertical="center"/>
    </xf>
    <xf numFmtId="4" fontId="15" fillId="0" borderId="25" xfId="17" applyNumberFormat="1" applyFont="1" applyFill="1" applyBorder="1" applyAlignment="1">
      <alignment horizontal="right" vertical="center"/>
    </xf>
    <xf numFmtId="4" fontId="15" fillId="0" borderId="12" xfId="17" applyNumberFormat="1" applyFont="1" applyFill="1" applyBorder="1" applyAlignment="1">
      <alignment horizontal="right"/>
    </xf>
    <xf numFmtId="3" fontId="15" fillId="0" borderId="26" xfId="9" applyNumberFormat="1" applyFont="1" applyFill="1" applyBorder="1" applyAlignment="1">
      <alignment horizontal="right" vertical="center"/>
    </xf>
    <xf numFmtId="187" fontId="15" fillId="0" borderId="23" xfId="1" applyNumberFormat="1" applyFont="1" applyFill="1" applyBorder="1" applyAlignment="1">
      <alignment horizontal="center" vertical="center"/>
    </xf>
    <xf numFmtId="0" fontId="15" fillId="0" borderId="31" xfId="1" applyFont="1" applyFill="1" applyBorder="1"/>
    <xf numFmtId="4" fontId="15" fillId="0" borderId="12" xfId="8" applyNumberFormat="1" applyFont="1" applyFill="1" applyBorder="1" applyAlignment="1">
      <alignment horizontal="right" vertical="center"/>
    </xf>
    <xf numFmtId="4" fontId="15" fillId="0" borderId="12" xfId="1" applyNumberFormat="1" applyFont="1" applyFill="1" applyBorder="1" applyAlignment="1">
      <alignment horizontal="right" vertical="center"/>
    </xf>
    <xf numFmtId="187" fontId="15" fillId="0" borderId="37" xfId="1" applyNumberFormat="1" applyFont="1" applyFill="1" applyBorder="1"/>
    <xf numFmtId="187" fontId="15" fillId="0" borderId="44" xfId="1" applyNumberFormat="1" applyFont="1" applyFill="1" applyBorder="1"/>
    <xf numFmtId="4" fontId="15" fillId="0" borderId="25" xfId="1" applyNumberFormat="1" applyFont="1" applyFill="1" applyBorder="1" applyAlignment="1">
      <alignment horizontal="right" vertical="center"/>
    </xf>
    <xf numFmtId="187" fontId="15" fillId="0" borderId="28" xfId="1" applyNumberFormat="1" applyFont="1" applyFill="1" applyBorder="1" applyAlignment="1">
      <alignment horizontal="center" vertical="center"/>
    </xf>
    <xf numFmtId="188" fontId="15" fillId="0" borderId="37" xfId="3" applyNumberFormat="1" applyFont="1" applyFill="1" applyBorder="1"/>
    <xf numFmtId="187" fontId="15" fillId="0" borderId="23" xfId="1" applyNumberFormat="1" applyFont="1" applyFill="1" applyBorder="1"/>
    <xf numFmtId="188" fontId="15" fillId="0" borderId="24" xfId="3" applyNumberFormat="1" applyFont="1" applyFill="1" applyBorder="1"/>
    <xf numFmtId="187" fontId="15" fillId="0" borderId="45" xfId="1" applyNumberFormat="1" applyFont="1" applyFill="1" applyBorder="1"/>
    <xf numFmtId="187" fontId="15" fillId="0" borderId="46" xfId="1" applyNumberFormat="1" applyFont="1" applyFill="1" applyBorder="1"/>
    <xf numFmtId="0" fontId="16" fillId="0" borderId="37" xfId="1" applyFont="1" applyFill="1" applyBorder="1"/>
    <xf numFmtId="0" fontId="15" fillId="0" borderId="32" xfId="1" applyFont="1" applyFill="1" applyBorder="1"/>
    <xf numFmtId="4" fontId="15" fillId="0" borderId="47" xfId="4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 applyAlignment="1">
      <alignment horizontal="center" vertical="center"/>
    </xf>
    <xf numFmtId="4" fontId="15" fillId="0" borderId="34" xfId="1" applyNumberFormat="1" applyFont="1" applyFill="1" applyBorder="1" applyAlignment="1" applyProtection="1">
      <alignment horizontal="right" vertical="center"/>
      <protection locked="0"/>
    </xf>
    <xf numFmtId="3" fontId="15" fillId="0" borderId="38" xfId="3" applyNumberFormat="1" applyFont="1" applyFill="1" applyBorder="1" applyAlignment="1">
      <alignment horizontal="right" vertical="center"/>
    </xf>
    <xf numFmtId="188" fontId="15" fillId="0" borderId="55" xfId="3" applyNumberFormat="1" applyFont="1" applyFill="1" applyBorder="1"/>
    <xf numFmtId="4" fontId="6" fillId="0" borderId="22" xfId="3" applyNumberFormat="1" applyFont="1" applyFill="1" applyBorder="1" applyAlignment="1">
      <alignment horizontal="right" vertical="center"/>
    </xf>
    <xf numFmtId="188" fontId="6" fillId="0" borderId="22" xfId="3" applyNumberFormat="1" applyFont="1" applyFill="1" applyBorder="1"/>
    <xf numFmtId="188" fontId="6" fillId="0" borderId="20" xfId="3" applyNumberFormat="1" applyFont="1" applyFill="1" applyBorder="1"/>
    <xf numFmtId="4" fontId="15" fillId="0" borderId="23" xfId="1" applyNumberFormat="1" applyFont="1" applyFill="1" applyBorder="1" applyAlignment="1">
      <alignment horizontal="right" vertical="center"/>
    </xf>
    <xf numFmtId="4" fontId="15" fillId="0" borderId="24" xfId="5" applyNumberFormat="1" applyFont="1" applyFill="1" applyBorder="1" applyAlignment="1">
      <alignment horizontal="right" vertical="center"/>
    </xf>
    <xf numFmtId="2" fontId="15" fillId="0" borderId="42" xfId="1" applyNumberFormat="1" applyFont="1" applyFill="1" applyBorder="1" applyAlignment="1">
      <alignment horizontal="right"/>
    </xf>
    <xf numFmtId="4" fontId="15" fillId="0" borderId="49" xfId="1" applyNumberFormat="1" applyFont="1" applyFill="1" applyBorder="1" applyAlignment="1">
      <alignment horizontal="right" vertical="center"/>
    </xf>
    <xf numFmtId="4" fontId="15" fillId="0" borderId="57" xfId="5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/>
    <xf numFmtId="0" fontId="15" fillId="0" borderId="23" xfId="1" applyFont="1" applyFill="1" applyBorder="1"/>
    <xf numFmtId="3" fontId="15" fillId="0" borderId="24" xfId="3" quotePrefix="1" applyNumberFormat="1" applyFont="1" applyFill="1" applyBorder="1" applyAlignment="1">
      <alignment horizontal="right" vertical="center"/>
    </xf>
    <xf numFmtId="3" fontId="15" fillId="0" borderId="23" xfId="3" quotePrefix="1" applyNumberFormat="1" applyFont="1" applyFill="1" applyBorder="1" applyAlignment="1">
      <alignment horizontal="right" vertical="center"/>
    </xf>
    <xf numFmtId="3" fontId="15" fillId="0" borderId="53" xfId="3" applyNumberFormat="1" applyFont="1" applyFill="1" applyBorder="1" applyAlignment="1">
      <alignment horizontal="right" vertical="center"/>
    </xf>
    <xf numFmtId="187" fontId="15" fillId="0" borderId="56" xfId="1" applyNumberFormat="1" applyFont="1" applyFill="1" applyBorder="1" applyAlignment="1">
      <alignment horizontal="center" vertical="center"/>
    </xf>
    <xf numFmtId="188" fontId="15" fillId="0" borderId="23" xfId="3" applyNumberFormat="1" applyFont="1" applyFill="1" applyBorder="1" applyAlignment="1">
      <alignment horizontal="right"/>
    </xf>
    <xf numFmtId="4" fontId="6" fillId="0" borderId="59" xfId="3" applyNumberFormat="1" applyFont="1" applyFill="1" applyBorder="1" applyAlignment="1">
      <alignment horizontal="right" vertical="center"/>
    </xf>
    <xf numFmtId="43" fontId="6" fillId="0" borderId="58" xfId="3" applyFont="1" applyFill="1" applyBorder="1"/>
    <xf numFmtId="188" fontId="6" fillId="0" borderId="58" xfId="3" applyNumberFormat="1" applyFont="1" applyFill="1" applyBorder="1"/>
    <xf numFmtId="188" fontId="6" fillId="0" borderId="58" xfId="3" applyNumberFormat="1" applyFont="1" applyFill="1" applyBorder="1" applyAlignment="1">
      <alignment horizontal="right"/>
    </xf>
    <xf numFmtId="187" fontId="15" fillId="0" borderId="56" xfId="1" applyNumberFormat="1" applyFont="1" applyFill="1" applyBorder="1"/>
    <xf numFmtId="3" fontId="15" fillId="0" borderId="37" xfId="3" quotePrefix="1" applyNumberFormat="1" applyFont="1" applyFill="1" applyBorder="1" applyAlignment="1">
      <alignment horizontal="right" vertical="center"/>
    </xf>
    <xf numFmtId="3" fontId="15" fillId="0" borderId="12" xfId="3" quotePrefix="1" applyNumberFormat="1" applyFont="1" applyFill="1" applyBorder="1" applyAlignment="1">
      <alignment horizontal="right" vertical="center"/>
    </xf>
    <xf numFmtId="43" fontId="6" fillId="0" borderId="60" xfId="3" applyFont="1" applyFill="1" applyBorder="1" applyAlignment="1">
      <alignment horizontal="center" vertical="center"/>
    </xf>
    <xf numFmtId="43" fontId="6" fillId="0" borderId="54" xfId="3" applyFont="1" applyFill="1" applyBorder="1" applyAlignment="1">
      <alignment horizontal="center" vertical="center"/>
    </xf>
    <xf numFmtId="3" fontId="6" fillId="2" borderId="43" xfId="3" applyNumberFormat="1" applyFont="1" applyFill="1" applyBorder="1" applyAlignment="1">
      <alignment horizontal="right" vertical="center"/>
    </xf>
    <xf numFmtId="4" fontId="6" fillId="2" borderId="52" xfId="3" applyNumberFormat="1" applyFont="1" applyFill="1" applyBorder="1" applyAlignment="1">
      <alignment horizontal="right" vertical="center"/>
    </xf>
    <xf numFmtId="3" fontId="15" fillId="0" borderId="61" xfId="3" applyNumberFormat="1" applyFont="1" applyFill="1" applyBorder="1" applyAlignment="1">
      <alignment horizontal="right" vertical="center"/>
    </xf>
    <xf numFmtId="188" fontId="15" fillId="0" borderId="61" xfId="3" applyNumberFormat="1" applyFont="1" applyFill="1" applyBorder="1"/>
    <xf numFmtId="188" fontId="15" fillId="0" borderId="56" xfId="3" applyNumberFormat="1" applyFont="1" applyFill="1" applyBorder="1"/>
    <xf numFmtId="4" fontId="15" fillId="0" borderId="61" xfId="1" applyNumberFormat="1" applyFont="1" applyFill="1" applyBorder="1" applyAlignment="1">
      <alignment horizontal="right" vertical="center"/>
    </xf>
    <xf numFmtId="188" fontId="15" fillId="0" borderId="62" xfId="3" applyNumberFormat="1" applyFont="1" applyFill="1" applyBorder="1"/>
    <xf numFmtId="188" fontId="15" fillId="0" borderId="33" xfId="3" applyNumberFormat="1" applyFont="1" applyFill="1" applyBorder="1"/>
    <xf numFmtId="3" fontId="6" fillId="0" borderId="5" xfId="3" applyNumberFormat="1" applyFont="1" applyFill="1" applyBorder="1" applyAlignment="1">
      <alignment horizontal="right" vertical="center"/>
    </xf>
    <xf numFmtId="17" fontId="17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7" fillId="4" borderId="4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  <xf numFmtId="0" fontId="5" fillId="0" borderId="0" xfId="1" applyFont="1" applyAlignment="1">
      <alignment horizontal="left" vertical="top"/>
    </xf>
  </cellXfs>
  <cellStyles count="20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8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4256</c:v>
                </c:pt>
                <c:pt idx="1">
                  <c:v>69703</c:v>
                </c:pt>
                <c:pt idx="2">
                  <c:v>71654</c:v>
                </c:pt>
                <c:pt idx="3">
                  <c:v>73341</c:v>
                </c:pt>
                <c:pt idx="4">
                  <c:v>74760</c:v>
                </c:pt>
                <c:pt idx="5">
                  <c:v>77983</c:v>
                </c:pt>
                <c:pt idx="6">
                  <c:v>80255</c:v>
                </c:pt>
                <c:pt idx="7">
                  <c:v>81707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2170065.3660396105</c:v>
                </c:pt>
                <c:pt idx="1">
                  <c:v>2170065.3660396105</c:v>
                </c:pt>
                <c:pt idx="2">
                  <c:v>2372306.2279092376</c:v>
                </c:pt>
                <c:pt idx="3">
                  <c:v>2382285.1148064276</c:v>
                </c:pt>
                <c:pt idx="4">
                  <c:v>2367428.1630152175</c:v>
                </c:pt>
                <c:pt idx="5">
                  <c:v>2355452.3536452549</c:v>
                </c:pt>
                <c:pt idx="6">
                  <c:v>2263847.9275661265</c:v>
                </c:pt>
                <c:pt idx="7">
                  <c:v>2342358.1336679468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ACE0-6119-498E-9327-B35B80CF176C}">
  <sheetPr>
    <pageSetUpPr fitToPage="1"/>
  </sheetPr>
  <dimension ref="A1:O47"/>
  <sheetViews>
    <sheetView topLeftCell="A24" zoomScale="130" zoomScaleNormal="130" workbookViewId="0">
      <selection activeCell="D31" sqref="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"/>
    </row>
    <row r="2" spans="1:15" ht="23.25" x14ac:dyDescent="0.5">
      <c r="A2" s="151" t="s">
        <v>53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2" t="s">
        <v>1</v>
      </c>
      <c r="B4" s="152" t="s">
        <v>2</v>
      </c>
      <c r="C4" s="4"/>
      <c r="D4" s="5"/>
      <c r="E4" s="5"/>
      <c r="F4" s="156" t="s">
        <v>3</v>
      </c>
      <c r="G4" s="157"/>
      <c r="H4" s="157"/>
      <c r="I4" s="157"/>
      <c r="J4" s="158"/>
      <c r="K4" s="159" t="s">
        <v>4</v>
      </c>
      <c r="L4" s="160"/>
      <c r="M4" s="160"/>
      <c r="N4" s="161"/>
      <c r="O4" s="6"/>
    </row>
    <row r="5" spans="1:15" ht="22.5" customHeight="1" thickBot="1" x14ac:dyDescent="0.55000000000000004">
      <c r="A5" s="153"/>
      <c r="B5" s="153"/>
      <c r="C5" s="162" t="s">
        <v>55</v>
      </c>
      <c r="D5" s="162"/>
      <c r="E5" s="163"/>
      <c r="F5" s="164" t="s">
        <v>54</v>
      </c>
      <c r="G5" s="162"/>
      <c r="H5" s="163"/>
      <c r="I5" s="149" t="s">
        <v>5</v>
      </c>
      <c r="J5" s="150"/>
      <c r="K5" s="165" t="s">
        <v>51</v>
      </c>
      <c r="L5" s="166"/>
      <c r="M5" s="147" t="s">
        <v>5</v>
      </c>
      <c r="N5" s="148"/>
      <c r="O5" s="1"/>
    </row>
    <row r="6" spans="1:15" ht="21.75" customHeight="1" x14ac:dyDescent="0.5">
      <c r="A6" s="153"/>
      <c r="B6" s="1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4"/>
      <c r="B7" s="1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729533.38354166003</v>
      </c>
      <c r="E8" s="76">
        <v>33.618037270142935</v>
      </c>
      <c r="F8" s="53">
        <v>2</v>
      </c>
      <c r="G8" s="52">
        <v>698470.73428568989</v>
      </c>
      <c r="H8" s="77">
        <v>32.115986304614985</v>
      </c>
      <c r="I8" s="54">
        <v>31062.649255970144</v>
      </c>
      <c r="J8" s="55">
        <v>4.4472370467657756</v>
      </c>
      <c r="K8" s="56">
        <v>721455.80818257097</v>
      </c>
      <c r="L8" s="78">
        <v>36.690500506384062</v>
      </c>
      <c r="M8" s="54">
        <v>8077.5753590890672</v>
      </c>
      <c r="N8" s="55">
        <v>1.1196216410589854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647782.92514828988</v>
      </c>
      <c r="E9" s="80">
        <v>29.850848517549487</v>
      </c>
      <c r="F9" s="57">
        <v>210</v>
      </c>
      <c r="G9" s="58">
        <v>655272.07266140997</v>
      </c>
      <c r="H9" s="80">
        <v>30.129693168765993</v>
      </c>
      <c r="I9" s="54">
        <v>-7489.1475131200859</v>
      </c>
      <c r="J9" s="55">
        <v>-1.1429065613467482</v>
      </c>
      <c r="K9" s="59">
        <v>535908.28835001995</v>
      </c>
      <c r="L9" s="78">
        <v>27.254258822331071</v>
      </c>
      <c r="M9" s="54">
        <v>111874.63679826993</v>
      </c>
      <c r="N9" s="55">
        <v>20.875705644097224</v>
      </c>
      <c r="O9" s="1"/>
    </row>
    <row r="10" spans="1:15" x14ac:dyDescent="0.5">
      <c r="A10" s="47">
        <v>3</v>
      </c>
      <c r="B10" s="79" t="s">
        <v>14</v>
      </c>
      <c r="C10" s="57">
        <v>894</v>
      </c>
      <c r="D10" s="58">
        <v>186985.27647765999</v>
      </c>
      <c r="E10" s="80">
        <v>8.6165734638173532</v>
      </c>
      <c r="F10" s="60">
        <v>895</v>
      </c>
      <c r="G10" s="59">
        <v>209498.96673394999</v>
      </c>
      <c r="H10" s="77">
        <v>9.6328530548089084</v>
      </c>
      <c r="I10" s="54">
        <v>-22513.690256289992</v>
      </c>
      <c r="J10" s="55">
        <v>-10.746444532531232</v>
      </c>
      <c r="K10" s="59">
        <v>188445.29322530335</v>
      </c>
      <c r="L10" s="78">
        <v>9.5836114258005924</v>
      </c>
      <c r="M10" s="54">
        <v>-1460.0167476433562</v>
      </c>
      <c r="N10" s="55">
        <v>-0.77476954858075142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118279.23630888</v>
      </c>
      <c r="E11" s="80">
        <v>5.4504918681201158</v>
      </c>
      <c r="F11" s="60">
        <v>56</v>
      </c>
      <c r="G11" s="59">
        <v>113381.07603409</v>
      </c>
      <c r="H11" s="77">
        <v>5.2133108895926261</v>
      </c>
      <c r="I11" s="54">
        <v>4898.1602747900033</v>
      </c>
      <c r="J11" s="55">
        <v>4.3200862490644258</v>
      </c>
      <c r="K11" s="59">
        <v>113590.27780952</v>
      </c>
      <c r="L11" s="78">
        <v>5.7767698287568994</v>
      </c>
      <c r="M11" s="54">
        <v>4688.9584993600001</v>
      </c>
      <c r="N11" s="55">
        <v>4.1279575944192457</v>
      </c>
      <c r="O11" s="1"/>
    </row>
    <row r="12" spans="1:15" x14ac:dyDescent="0.5">
      <c r="A12" s="47">
        <v>5</v>
      </c>
      <c r="B12" s="81" t="s">
        <v>16</v>
      </c>
      <c r="C12" s="61">
        <v>172</v>
      </c>
      <c r="D12" s="82">
        <v>74839.43865502</v>
      </c>
      <c r="E12" s="80">
        <v>3.4487181734807679</v>
      </c>
      <c r="F12" s="60">
        <v>172</v>
      </c>
      <c r="G12" s="59">
        <v>73496.144398179997</v>
      </c>
      <c r="H12" s="77">
        <v>3.3793844911023831</v>
      </c>
      <c r="I12" s="54">
        <v>1343.2942568400031</v>
      </c>
      <c r="J12" s="55">
        <v>1.8277071101341573</v>
      </c>
      <c r="K12" s="59">
        <v>72717.003218009995</v>
      </c>
      <c r="L12" s="78">
        <v>3.6981104221950627</v>
      </c>
      <c r="M12" s="54">
        <v>2122.4354370100045</v>
      </c>
      <c r="N12" s="55">
        <v>2.9187608717136131</v>
      </c>
      <c r="O12" s="1"/>
    </row>
    <row r="13" spans="1:15" x14ac:dyDescent="0.5">
      <c r="A13" s="47">
        <v>6</v>
      </c>
      <c r="B13" s="79" t="s">
        <v>17</v>
      </c>
      <c r="C13" s="57">
        <v>97</v>
      </c>
      <c r="D13" s="83">
        <v>62986.376190489995</v>
      </c>
      <c r="E13" s="80">
        <v>2.902510549967475</v>
      </c>
      <c r="F13" s="60">
        <v>97</v>
      </c>
      <c r="G13" s="59">
        <v>83103.080236929978</v>
      </c>
      <c r="H13" s="77">
        <v>3.8211155539537747</v>
      </c>
      <c r="I13" s="54">
        <v>-20116.704046439983</v>
      </c>
      <c r="J13" s="55">
        <v>-24.206929501393343</v>
      </c>
      <c r="K13" s="59">
        <v>45189.481435360001</v>
      </c>
      <c r="L13" s="78">
        <v>2.2981652828661288</v>
      </c>
      <c r="M13" s="54">
        <v>17796.894755129993</v>
      </c>
      <c r="N13" s="55">
        <v>39.382825803361015</v>
      </c>
      <c r="O13" s="1"/>
    </row>
    <row r="14" spans="1:15" x14ac:dyDescent="0.5">
      <c r="A14" s="47">
        <v>7</v>
      </c>
      <c r="B14" s="79" t="s">
        <v>18</v>
      </c>
      <c r="C14" s="57">
        <v>421</v>
      </c>
      <c r="D14" s="84">
        <v>62878.13662428</v>
      </c>
      <c r="E14" s="80">
        <v>2.8975227017715683</v>
      </c>
      <c r="F14" s="60">
        <v>453</v>
      </c>
      <c r="G14" s="59">
        <v>61717.559374350043</v>
      </c>
      <c r="H14" s="77">
        <v>2.8378000599380266</v>
      </c>
      <c r="I14" s="54">
        <v>1160.5772499299565</v>
      </c>
      <c r="J14" s="55">
        <v>1.8804652382483793</v>
      </c>
      <c r="K14" s="59">
        <v>43745.847137780031</v>
      </c>
      <c r="L14" s="78">
        <v>2.2247475290333294</v>
      </c>
      <c r="M14" s="54">
        <v>19132.289486499969</v>
      </c>
      <c r="N14" s="55">
        <v>43.735098845478376</v>
      </c>
      <c r="O14" s="1"/>
    </row>
    <row r="15" spans="1:15" x14ac:dyDescent="0.5">
      <c r="A15" s="47">
        <v>8</v>
      </c>
      <c r="B15" s="79" t="s">
        <v>19</v>
      </c>
      <c r="C15" s="57">
        <v>110</v>
      </c>
      <c r="D15" s="84">
        <v>55894.763714749999</v>
      </c>
      <c r="E15" s="80">
        <v>2.5757179755722506</v>
      </c>
      <c r="F15" s="61">
        <v>112</v>
      </c>
      <c r="G15" s="59">
        <v>55343.056448870004</v>
      </c>
      <c r="H15" s="77">
        <v>2.5446976597883464</v>
      </c>
      <c r="I15" s="54">
        <v>551.70726587999525</v>
      </c>
      <c r="J15" s="55">
        <v>0.99688615208613041</v>
      </c>
      <c r="K15" s="59">
        <v>44913.86934202</v>
      </c>
      <c r="L15" s="78">
        <v>2.2841486992645201</v>
      </c>
      <c r="M15" s="54">
        <v>10980.894372729999</v>
      </c>
      <c r="N15" s="55">
        <v>24.44878282276299</v>
      </c>
      <c r="O15" s="1"/>
    </row>
    <row r="16" spans="1:15" x14ac:dyDescent="0.5">
      <c r="A16" s="47">
        <v>9</v>
      </c>
      <c r="B16" s="81" t="s">
        <v>21</v>
      </c>
      <c r="C16" s="57">
        <v>132</v>
      </c>
      <c r="D16" s="84">
        <v>42748.95295875</v>
      </c>
      <c r="E16" s="80">
        <v>1.9699384925333947</v>
      </c>
      <c r="F16" s="61">
        <v>132</v>
      </c>
      <c r="G16" s="59">
        <v>41643.018915530003</v>
      </c>
      <c r="H16" s="77">
        <v>1.914764011611338</v>
      </c>
      <c r="I16" s="54">
        <v>1105.934043219997</v>
      </c>
      <c r="J16" s="55">
        <v>2.6557489635016811</v>
      </c>
      <c r="K16" s="59">
        <v>30085.82267288</v>
      </c>
      <c r="L16" s="78">
        <v>1.5300505997658307</v>
      </c>
      <c r="M16" s="54">
        <v>12663.13028587</v>
      </c>
      <c r="N16" s="55">
        <v>42.090025004650492</v>
      </c>
      <c r="O16" s="1"/>
    </row>
    <row r="17" spans="1:15" x14ac:dyDescent="0.5">
      <c r="A17" s="47">
        <v>10</v>
      </c>
      <c r="B17" s="79" t="s">
        <v>23</v>
      </c>
      <c r="C17" s="85">
        <v>86</v>
      </c>
      <c r="D17" s="58">
        <v>38325.80157411001</v>
      </c>
      <c r="E17" s="86">
        <v>1.7661127712505249</v>
      </c>
      <c r="F17" s="61">
        <v>83</v>
      </c>
      <c r="G17" s="59">
        <v>36552.957681389984</v>
      </c>
      <c r="H17" s="77">
        <v>1.6807207956812216</v>
      </c>
      <c r="I17" s="54">
        <v>1772.8438927200259</v>
      </c>
      <c r="J17" s="55">
        <v>4.8500696118022342</v>
      </c>
      <c r="K17" s="59">
        <v>30746.903168569992</v>
      </c>
      <c r="L17" s="78">
        <v>1.5636706413356345</v>
      </c>
      <c r="M17" s="54">
        <v>7578.8984055400178</v>
      </c>
      <c r="N17" s="55">
        <v>24.649306513858267</v>
      </c>
      <c r="O17" s="1"/>
    </row>
    <row r="18" spans="1:15" x14ac:dyDescent="0.5">
      <c r="A18" s="47">
        <v>11</v>
      </c>
      <c r="B18" s="79" t="s">
        <v>20</v>
      </c>
      <c r="C18" s="85">
        <v>53</v>
      </c>
      <c r="D18" s="58">
        <v>20869.478017410001</v>
      </c>
      <c r="E18" s="86">
        <v>0.96169812872950433</v>
      </c>
      <c r="F18" s="61">
        <v>53</v>
      </c>
      <c r="G18" s="59">
        <v>21570.19758457</v>
      </c>
      <c r="H18" s="77">
        <v>0.99180700952681589</v>
      </c>
      <c r="I18" s="54">
        <v>-700.71956715999841</v>
      </c>
      <c r="J18" s="55">
        <v>-3.2485542351325067</v>
      </c>
      <c r="K18" s="59">
        <v>20553.228717829999</v>
      </c>
      <c r="L18" s="78">
        <v>1.0452590999011477</v>
      </c>
      <c r="M18" s="54">
        <v>316.24929958000212</v>
      </c>
      <c r="N18" s="55">
        <v>1.5386842812956911</v>
      </c>
      <c r="O18" s="1"/>
    </row>
    <row r="19" spans="1:15" x14ac:dyDescent="0.5">
      <c r="A19" s="47">
        <v>12</v>
      </c>
      <c r="B19" s="87" t="s">
        <v>27</v>
      </c>
      <c r="C19" s="57">
        <v>271</v>
      </c>
      <c r="D19" s="64">
        <v>20597.413999440003</v>
      </c>
      <c r="E19" s="86">
        <v>0.94916099403173637</v>
      </c>
      <c r="F19" s="61">
        <v>273</v>
      </c>
      <c r="G19" s="59">
        <v>20764.249950270001</v>
      </c>
      <c r="H19" s="77">
        <v>0.95474918889831617</v>
      </c>
      <c r="I19" s="54">
        <v>-166.83595082999818</v>
      </c>
      <c r="J19" s="55">
        <v>-0.80347689528669342</v>
      </c>
      <c r="K19" s="59">
        <v>20586.330938240015</v>
      </c>
      <c r="L19" s="78">
        <v>1.0469425530259837</v>
      </c>
      <c r="M19" s="54">
        <v>11.083061199988151</v>
      </c>
      <c r="N19" s="55">
        <v>5.3836991318355218E-2</v>
      </c>
      <c r="O19" s="1"/>
    </row>
    <row r="20" spans="1:15" x14ac:dyDescent="0.5">
      <c r="A20" s="47">
        <v>13</v>
      </c>
      <c r="B20" s="79" t="s">
        <v>24</v>
      </c>
      <c r="C20" s="57">
        <v>494</v>
      </c>
      <c r="D20" s="88">
        <v>20585.191193080002</v>
      </c>
      <c r="E20" s="86">
        <v>0.94859774803227093</v>
      </c>
      <c r="F20" s="61">
        <v>487</v>
      </c>
      <c r="G20" s="59">
        <v>19705.07665141</v>
      </c>
      <c r="H20" s="77">
        <v>0.90604794274633604</v>
      </c>
      <c r="I20" s="54">
        <v>880.11454167000193</v>
      </c>
      <c r="J20" s="55">
        <v>4.4664355142562977</v>
      </c>
      <c r="K20" s="59">
        <v>20995.523629740001</v>
      </c>
      <c r="L20" s="78">
        <v>1.0677525381760231</v>
      </c>
      <c r="M20" s="54">
        <v>-410.33243665999908</v>
      </c>
      <c r="N20" s="55">
        <v>-1.9543805808146946</v>
      </c>
      <c r="O20" s="1"/>
    </row>
    <row r="21" spans="1:15" x14ac:dyDescent="0.5">
      <c r="A21" s="47">
        <v>14</v>
      </c>
      <c r="B21" s="79" t="s">
        <v>28</v>
      </c>
      <c r="C21" s="61">
        <v>35</v>
      </c>
      <c r="D21" s="63">
        <v>19988.98191106</v>
      </c>
      <c r="E21" s="86">
        <v>0.92112349350748257</v>
      </c>
      <c r="F21" s="61">
        <v>35</v>
      </c>
      <c r="G21" s="59">
        <v>19963.298542290002</v>
      </c>
      <c r="H21" s="77">
        <v>0.91792109691583046</v>
      </c>
      <c r="I21" s="54">
        <v>25.683368769998197</v>
      </c>
      <c r="J21" s="55">
        <v>0.12865293135596237</v>
      </c>
      <c r="K21" s="59">
        <v>6520.3329948199998</v>
      </c>
      <c r="L21" s="78">
        <v>0.33159935554596787</v>
      </c>
      <c r="M21" s="54">
        <v>13468.648916239999</v>
      </c>
      <c r="N21" s="55">
        <v>206.56382008311547</v>
      </c>
      <c r="O21" s="1"/>
    </row>
    <row r="22" spans="1:15" x14ac:dyDescent="0.5">
      <c r="A22" s="47">
        <v>15</v>
      </c>
      <c r="B22" s="79" t="s">
        <v>22</v>
      </c>
      <c r="C22" s="61">
        <v>342</v>
      </c>
      <c r="D22" s="63">
        <v>17637.08824814</v>
      </c>
      <c r="E22" s="86">
        <v>0.81274456171464782</v>
      </c>
      <c r="F22" s="61">
        <v>342</v>
      </c>
      <c r="G22" s="59">
        <v>17354.139888060003</v>
      </c>
      <c r="H22" s="77">
        <v>0.79795085408022437</v>
      </c>
      <c r="I22" s="54">
        <v>282.94836007999766</v>
      </c>
      <c r="J22" s="55">
        <v>1.6304372438225638</v>
      </c>
      <c r="K22" s="59">
        <v>20236.440264150002</v>
      </c>
      <c r="L22" s="78">
        <v>1.029148443103689</v>
      </c>
      <c r="M22" s="54">
        <v>-2599.3520160100015</v>
      </c>
      <c r="N22" s="55">
        <v>-12.844907414941455</v>
      </c>
      <c r="O22" s="1"/>
    </row>
    <row r="23" spans="1:15" x14ac:dyDescent="0.5">
      <c r="A23" s="48">
        <v>16</v>
      </c>
      <c r="B23" s="79" t="s">
        <v>26</v>
      </c>
      <c r="C23" s="61">
        <v>137</v>
      </c>
      <c r="D23" s="89">
        <v>14234.11216751</v>
      </c>
      <c r="E23" s="86">
        <v>0.65593011115086297</v>
      </c>
      <c r="F23" s="61">
        <v>136</v>
      </c>
      <c r="G23" s="89">
        <v>14077.853413479997</v>
      </c>
      <c r="H23" s="86">
        <v>0.64730578567200525</v>
      </c>
      <c r="I23" s="54">
        <v>156.25875403000282</v>
      </c>
      <c r="J23" s="55">
        <v>1.1099615079127052</v>
      </c>
      <c r="K23" s="66">
        <v>14223.85132383</v>
      </c>
      <c r="L23" s="90">
        <v>0.72337102048480539</v>
      </c>
      <c r="M23" s="54">
        <v>10.260843680000107</v>
      </c>
      <c r="N23" s="55">
        <v>7.2138293957063171E-2</v>
      </c>
      <c r="O23" s="1"/>
    </row>
    <row r="24" spans="1:15" x14ac:dyDescent="0.5">
      <c r="A24" s="49">
        <v>17</v>
      </c>
      <c r="B24" s="79" t="s">
        <v>49</v>
      </c>
      <c r="C24" s="57">
        <v>240</v>
      </c>
      <c r="D24" s="64">
        <v>10071.132916000006</v>
      </c>
      <c r="E24" s="80">
        <v>0.46409352794657599</v>
      </c>
      <c r="F24" s="61">
        <v>240</v>
      </c>
      <c r="G24" s="89">
        <v>9982.9778174200001</v>
      </c>
      <c r="H24" s="86">
        <v>0.45902163558995746</v>
      </c>
      <c r="I24" s="54">
        <v>88.15509858000587</v>
      </c>
      <c r="J24" s="55">
        <v>0.8830541366743081</v>
      </c>
      <c r="K24" s="67">
        <v>9755.5377239100053</v>
      </c>
      <c r="L24" s="91">
        <v>0.49612957264956981</v>
      </c>
      <c r="M24" s="54">
        <v>315.59519209000064</v>
      </c>
      <c r="N24" s="55">
        <v>3.2350363559817237</v>
      </c>
      <c r="O24" s="1"/>
    </row>
    <row r="25" spans="1:15" x14ac:dyDescent="0.5">
      <c r="A25" s="49">
        <v>18</v>
      </c>
      <c r="B25" s="87" t="s">
        <v>48</v>
      </c>
      <c r="C25" s="57">
        <v>55</v>
      </c>
      <c r="D25" s="64">
        <v>9172.99614673</v>
      </c>
      <c r="E25" s="80">
        <v>0.42270598343637927</v>
      </c>
      <c r="F25" s="61">
        <v>56</v>
      </c>
      <c r="G25" s="92">
        <v>9024.8269851599998</v>
      </c>
      <c r="H25" s="93">
        <v>0.4149654461232829</v>
      </c>
      <c r="I25" s="54">
        <v>148.16916157000014</v>
      </c>
      <c r="J25" s="55">
        <v>1.6417950373302725</v>
      </c>
      <c r="K25" s="67">
        <v>8824.1137296200013</v>
      </c>
      <c r="L25" s="91">
        <v>0.44876088818330301</v>
      </c>
      <c r="M25" s="54">
        <v>348.88241710999864</v>
      </c>
      <c r="N25" s="55">
        <v>3.9537389000200793</v>
      </c>
      <c r="O25" s="1"/>
    </row>
    <row r="26" spans="1:15" x14ac:dyDescent="0.5">
      <c r="A26" s="49">
        <v>19</v>
      </c>
      <c r="B26" s="87" t="s">
        <v>30</v>
      </c>
      <c r="C26" s="57">
        <v>150</v>
      </c>
      <c r="D26" s="64">
        <v>6894.1864566399981</v>
      </c>
      <c r="E26" s="80">
        <v>0.31769487521115336</v>
      </c>
      <c r="F26" s="61">
        <v>149</v>
      </c>
      <c r="G26" s="92">
        <v>4554.9172128100026</v>
      </c>
      <c r="H26" s="93">
        <v>0.20943706249176511</v>
      </c>
      <c r="I26" s="54">
        <v>2339.2692438299955</v>
      </c>
      <c r="J26" s="94">
        <v>51.357009019860143</v>
      </c>
      <c r="K26" s="66">
        <v>9238.847571889999</v>
      </c>
      <c r="L26" s="95">
        <v>0.46985267520232338</v>
      </c>
      <c r="M26" s="96">
        <v>-2344.6611152500009</v>
      </c>
      <c r="N26" s="55">
        <v>-25.37828551673303</v>
      </c>
      <c r="O26" s="1"/>
    </row>
    <row r="27" spans="1:15" ht="23.25" customHeight="1" x14ac:dyDescent="0.5">
      <c r="A27" s="47">
        <v>20</v>
      </c>
      <c r="B27" s="79" t="s">
        <v>31</v>
      </c>
      <c r="C27" s="57">
        <v>207</v>
      </c>
      <c r="D27" s="89">
        <v>4594.3776535200004</v>
      </c>
      <c r="E27" s="80">
        <v>0.21171609507343009</v>
      </c>
      <c r="F27" s="57">
        <v>205</v>
      </c>
      <c r="G27" s="89">
        <v>4263.9140157399997</v>
      </c>
      <c r="H27" s="80">
        <v>0.19605660969261215</v>
      </c>
      <c r="I27" s="54">
        <v>330.46363778000068</v>
      </c>
      <c r="J27" s="55">
        <v>7.7502415986840418</v>
      </c>
      <c r="K27" s="68">
        <v>3999.0284207899999</v>
      </c>
      <c r="L27" s="97">
        <v>0.20337538714624823</v>
      </c>
      <c r="M27" s="54">
        <v>595.34923273000049</v>
      </c>
      <c r="N27" s="55">
        <v>14.887346877429556</v>
      </c>
      <c r="O27" s="1"/>
    </row>
    <row r="28" spans="1:15" x14ac:dyDescent="0.5">
      <c r="A28" s="47">
        <v>21</v>
      </c>
      <c r="B28" s="79" t="s">
        <v>25</v>
      </c>
      <c r="C28" s="57">
        <v>90</v>
      </c>
      <c r="D28" s="69">
        <v>3111.9902026999998</v>
      </c>
      <c r="E28" s="80">
        <v>0.14340536701801804</v>
      </c>
      <c r="F28" s="61">
        <v>91</v>
      </c>
      <c r="G28" s="70">
        <v>3086.3987849499999</v>
      </c>
      <c r="H28" s="77">
        <v>0.14191395035241541</v>
      </c>
      <c r="I28" s="54">
        <v>25.591417749999891</v>
      </c>
      <c r="J28" s="55">
        <v>0.82916756819597037</v>
      </c>
      <c r="K28" s="71">
        <v>3022.0823311400004</v>
      </c>
      <c r="L28" s="98">
        <v>0.15369162191700994</v>
      </c>
      <c r="M28" s="54">
        <v>89.907871559999421</v>
      </c>
      <c r="N28" s="55">
        <v>2.9750305156671248</v>
      </c>
      <c r="O28" s="1"/>
    </row>
    <row r="29" spans="1:15" x14ac:dyDescent="0.5">
      <c r="A29" s="47">
        <v>22</v>
      </c>
      <c r="B29" s="99" t="s">
        <v>50</v>
      </c>
      <c r="C29" s="65">
        <v>2</v>
      </c>
      <c r="D29" s="63">
        <v>1800.3999005799999</v>
      </c>
      <c r="E29" s="80">
        <v>8.2965238225323437E-2</v>
      </c>
      <c r="F29" s="62">
        <v>2</v>
      </c>
      <c r="G29" s="72">
        <v>1765.72570238</v>
      </c>
      <c r="H29" s="77">
        <v>8.118883110161626E-2</v>
      </c>
      <c r="I29" s="54">
        <v>34.674198199999864</v>
      </c>
      <c r="J29" s="55">
        <v>1.9637363919697683</v>
      </c>
      <c r="K29" s="66">
        <v>1375.9030224600001</v>
      </c>
      <c r="L29" s="95">
        <v>6.9973198593376529E-2</v>
      </c>
      <c r="M29" s="54">
        <v>424.49687811999979</v>
      </c>
      <c r="N29" s="55">
        <v>30.85223821669021</v>
      </c>
      <c r="O29" s="1"/>
    </row>
    <row r="30" spans="1:15" ht="22.5" thickBot="1" x14ac:dyDescent="0.55000000000000004">
      <c r="A30" s="47">
        <v>23</v>
      </c>
      <c r="B30" s="100" t="s">
        <v>29</v>
      </c>
      <c r="C30" s="73">
        <v>4</v>
      </c>
      <c r="D30" s="101">
        <v>253.72603290999999</v>
      </c>
      <c r="E30" s="102">
        <v>1.1692091716714155E-2</v>
      </c>
      <c r="F30" s="73">
        <v>4</v>
      </c>
      <c r="G30" s="103">
        <v>245.94368491</v>
      </c>
      <c r="H30" s="80">
        <v>1.1308596951243704E-2</v>
      </c>
      <c r="I30" s="54">
        <v>7.7823479999999847</v>
      </c>
      <c r="J30" s="55">
        <v>3.1642804745516591</v>
      </c>
      <c r="K30" s="92">
        <v>198.7936267</v>
      </c>
      <c r="L30" s="97">
        <v>1.0109888337410826E-2</v>
      </c>
      <c r="M30" s="54">
        <v>54.932406209999982</v>
      </c>
      <c r="N30" s="55">
        <v>27.632880953924456</v>
      </c>
      <c r="O30" s="1"/>
    </row>
    <row r="31" spans="1:15" ht="22.5" customHeight="1" thickBot="1" x14ac:dyDescent="0.55000000000000004">
      <c r="A31" s="149" t="s">
        <v>32</v>
      </c>
      <c r="B31" s="150"/>
      <c r="C31" s="43">
        <v>4256</v>
      </c>
      <c r="D31" s="46">
        <v>2170065.3660396105</v>
      </c>
      <c r="E31" s="33">
        <v>99.999999999999972</v>
      </c>
      <c r="F31" s="44">
        <v>4285</v>
      </c>
      <c r="G31" s="74">
        <v>2174838.1870038393</v>
      </c>
      <c r="H31" s="16">
        <v>100.00000000000001</v>
      </c>
      <c r="I31" s="45">
        <v>-4772.8209642299307</v>
      </c>
      <c r="J31" s="17">
        <v>-0.21945637117969191</v>
      </c>
      <c r="K31" s="46">
        <v>1966328.6088371545</v>
      </c>
      <c r="L31" s="18">
        <v>100</v>
      </c>
      <c r="M31" s="45">
        <v>203736.75720245601</v>
      </c>
      <c r="N31" s="19">
        <v>10.361277168364124</v>
      </c>
      <c r="O31" s="1"/>
    </row>
    <row r="32" spans="1:15" ht="22.5" customHeight="1" x14ac:dyDescent="0.5">
      <c r="A32" s="3"/>
      <c r="B32" s="3"/>
      <c r="C32" s="20"/>
      <c r="D32" s="21"/>
      <c r="E32" s="22"/>
      <c r="F32" s="23"/>
      <c r="G32" s="23"/>
      <c r="H32" s="23"/>
      <c r="I32" s="23"/>
      <c r="J32" s="23"/>
      <c r="K32" s="23"/>
      <c r="L32" s="23"/>
      <c r="M32" s="24"/>
      <c r="N32" s="25"/>
      <c r="O32" s="1"/>
    </row>
    <row r="33" spans="1:15" ht="22.5" customHeight="1" x14ac:dyDescent="0.5">
      <c r="A33" s="3"/>
      <c r="B33" s="3"/>
      <c r="C33" s="26"/>
      <c r="D33" s="26"/>
      <c r="E33" s="26"/>
      <c r="F33" s="26"/>
      <c r="G33" s="26"/>
      <c r="H33" s="23"/>
      <c r="I33" s="26"/>
      <c r="J33" s="26"/>
      <c r="K33" s="26"/>
      <c r="L33" s="28" t="s">
        <v>33</v>
      </c>
      <c r="M33" s="24"/>
      <c r="N33" s="25"/>
      <c r="O33" s="1"/>
    </row>
    <row r="34" spans="1:15" x14ac:dyDescent="0.5">
      <c r="F34" s="26"/>
      <c r="I34" s="1"/>
      <c r="L34" s="28" t="s">
        <v>34</v>
      </c>
    </row>
    <row r="35" spans="1:15" x14ac:dyDescent="0.5">
      <c r="B35" s="1" t="s">
        <v>56</v>
      </c>
      <c r="C35" s="1"/>
      <c r="D35" s="1"/>
      <c r="E35" s="1"/>
      <c r="F35" s="27"/>
      <c r="G35" s="1"/>
    </row>
    <row r="36" spans="1:15" x14ac:dyDescent="0.5">
      <c r="B36" s="29"/>
      <c r="C36" s="1"/>
      <c r="D36" s="1"/>
      <c r="E36" s="1"/>
      <c r="F36" s="30"/>
      <c r="G36" s="1"/>
      <c r="H36" s="1"/>
      <c r="I36" s="1"/>
      <c r="J36" s="1"/>
      <c r="K36" s="1"/>
    </row>
    <row r="37" spans="1:15" x14ac:dyDescent="0.5">
      <c r="B37" s="1" t="s">
        <v>35</v>
      </c>
      <c r="C37" s="1"/>
      <c r="D37" s="3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36</v>
      </c>
      <c r="C38" s="1"/>
      <c r="D38" s="31"/>
      <c r="E38" s="1"/>
      <c r="F38" s="32"/>
      <c r="G38" s="1"/>
      <c r="H38" s="1"/>
      <c r="I38" s="1"/>
      <c r="J38" s="1"/>
      <c r="K38" s="1"/>
      <c r="L38" s="1"/>
    </row>
    <row r="39" spans="1:15" x14ac:dyDescent="0.5">
      <c r="B39" s="1" t="s">
        <v>37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38</v>
      </c>
      <c r="C40" s="1"/>
      <c r="D40" s="3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39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40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41</v>
      </c>
      <c r="C43" s="3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42</v>
      </c>
    </row>
    <row r="45" spans="1:15" x14ac:dyDescent="0.5">
      <c r="B45" s="1" t="s">
        <v>43</v>
      </c>
    </row>
    <row r="46" spans="1:15" x14ac:dyDescent="0.5">
      <c r="B46" s="1" t="s">
        <v>44</v>
      </c>
    </row>
    <row r="47" spans="1:15" x14ac:dyDescent="0.5">
      <c r="B47" s="1" t="s">
        <v>45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7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10F3-A35D-468D-BFA5-1BDE4B64B2CC}">
  <sheetPr>
    <pageSetUpPr fitToPage="1"/>
  </sheetPr>
  <dimension ref="A1:O50"/>
  <sheetViews>
    <sheetView topLeftCell="A22" zoomScale="130" zoomScaleNormal="130" workbookViewId="0">
      <selection activeCell="B31" sqref="B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"/>
    </row>
    <row r="2" spans="1:15" ht="23.25" x14ac:dyDescent="0.5">
      <c r="A2" s="151" t="s">
        <v>73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2" t="s">
        <v>1</v>
      </c>
      <c r="B4" s="152" t="s">
        <v>2</v>
      </c>
      <c r="C4" s="4"/>
      <c r="D4" s="5"/>
      <c r="E4" s="5"/>
      <c r="F4" s="156" t="s">
        <v>3</v>
      </c>
      <c r="G4" s="157"/>
      <c r="H4" s="157"/>
      <c r="I4" s="157"/>
      <c r="J4" s="158"/>
      <c r="K4" s="159" t="s">
        <v>4</v>
      </c>
      <c r="L4" s="160"/>
      <c r="M4" s="160"/>
      <c r="N4" s="161"/>
      <c r="O4" s="6"/>
    </row>
    <row r="5" spans="1:15" ht="22.5" customHeight="1" thickBot="1" x14ac:dyDescent="0.55000000000000004">
      <c r="A5" s="153"/>
      <c r="B5" s="153"/>
      <c r="C5" s="162" t="s">
        <v>74</v>
      </c>
      <c r="D5" s="162"/>
      <c r="E5" s="163"/>
      <c r="F5" s="164" t="s">
        <v>55</v>
      </c>
      <c r="G5" s="162"/>
      <c r="H5" s="163"/>
      <c r="I5" s="149" t="s">
        <v>5</v>
      </c>
      <c r="J5" s="150"/>
      <c r="K5" s="165" t="s">
        <v>55</v>
      </c>
      <c r="L5" s="166"/>
      <c r="M5" s="147" t="s">
        <v>5</v>
      </c>
      <c r="N5" s="148"/>
      <c r="O5" s="1"/>
    </row>
    <row r="6" spans="1:15" ht="21.75" customHeight="1" x14ac:dyDescent="0.5">
      <c r="A6" s="153"/>
      <c r="B6" s="1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4"/>
      <c r="B7" s="1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733448.16138268658</v>
      </c>
      <c r="E8" s="76">
        <v>31.931173161270031</v>
      </c>
      <c r="F8" s="53">
        <v>2</v>
      </c>
      <c r="G8" s="52">
        <v>729533.38354166003</v>
      </c>
      <c r="H8" s="77">
        <v>33.618037270142935</v>
      </c>
      <c r="I8" s="54">
        <v>3914.7778410265455</v>
      </c>
      <c r="J8" s="55">
        <v>0.53661394109499194</v>
      </c>
      <c r="K8" s="56">
        <v>729533.38354166003</v>
      </c>
      <c r="L8" s="78">
        <v>33.618037270142935</v>
      </c>
      <c r="M8" s="54">
        <v>3914.7778410265455</v>
      </c>
      <c r="N8" s="55">
        <v>0.53661394109499194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688724.23467730987</v>
      </c>
      <c r="E9" s="80">
        <v>29.984086068721972</v>
      </c>
      <c r="F9" s="57">
        <v>207</v>
      </c>
      <c r="G9" s="58">
        <v>647782.92514828988</v>
      </c>
      <c r="H9" s="111">
        <v>29.850848517549487</v>
      </c>
      <c r="I9" s="54">
        <v>40941.309529019985</v>
      </c>
      <c r="J9" s="55">
        <v>6.320220546049085</v>
      </c>
      <c r="K9" s="59">
        <v>647782.92514828988</v>
      </c>
      <c r="L9" s="78">
        <v>29.850848517549487</v>
      </c>
      <c r="M9" s="54">
        <v>40941.309529019985</v>
      </c>
      <c r="N9" s="55">
        <v>6.320220546049085</v>
      </c>
      <c r="O9" s="1"/>
    </row>
    <row r="10" spans="1:15" x14ac:dyDescent="0.5">
      <c r="A10" s="47">
        <v>3</v>
      </c>
      <c r="B10" s="79" t="s">
        <v>14</v>
      </c>
      <c r="C10" s="57">
        <v>904</v>
      </c>
      <c r="D10" s="58">
        <v>223982.29506022</v>
      </c>
      <c r="E10" s="80">
        <v>9.7512241835110398</v>
      </c>
      <c r="F10" s="60">
        <v>894</v>
      </c>
      <c r="G10" s="59">
        <v>186985.27647765999</v>
      </c>
      <c r="H10" s="77">
        <v>8.6165734638173532</v>
      </c>
      <c r="I10" s="54">
        <v>36997.018582560006</v>
      </c>
      <c r="J10" s="55">
        <v>19.786059779407399</v>
      </c>
      <c r="K10" s="59">
        <v>186985.27647765999</v>
      </c>
      <c r="L10" s="78">
        <v>8.6165734638173532</v>
      </c>
      <c r="M10" s="54">
        <v>36997.018582560006</v>
      </c>
      <c r="N10" s="55">
        <v>19.786059779407399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120313.51787003</v>
      </c>
      <c r="E11" s="80">
        <v>5.2379322425555817</v>
      </c>
      <c r="F11" s="60">
        <v>55</v>
      </c>
      <c r="G11" s="59">
        <v>118279.23630888</v>
      </c>
      <c r="H11" s="77">
        <v>5.4504918681201158</v>
      </c>
      <c r="I11" s="54">
        <v>2034.2815611499973</v>
      </c>
      <c r="J11" s="55">
        <v>1.7198974432313532</v>
      </c>
      <c r="K11" s="59">
        <v>118279.23630888</v>
      </c>
      <c r="L11" s="78">
        <v>5.4504918681201158</v>
      </c>
      <c r="M11" s="54">
        <v>2034.2815611499973</v>
      </c>
      <c r="N11" s="55">
        <v>1.719897443231353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98395.76411453</v>
      </c>
      <c r="E12" s="80">
        <v>4.2837276684332863</v>
      </c>
      <c r="F12" s="60">
        <v>97</v>
      </c>
      <c r="G12" s="59">
        <v>62986.376190489995</v>
      </c>
      <c r="H12" s="77">
        <v>2.902510549967475</v>
      </c>
      <c r="I12" s="54">
        <v>35409.387924040006</v>
      </c>
      <c r="J12" s="55">
        <v>56.217534752199782</v>
      </c>
      <c r="K12" s="59">
        <v>62986.376190489995</v>
      </c>
      <c r="L12" s="78">
        <v>2.902510549967475</v>
      </c>
      <c r="M12" s="54">
        <v>35409.387924040006</v>
      </c>
      <c r="N12" s="55">
        <v>56.217534752199789</v>
      </c>
      <c r="O12" s="1"/>
    </row>
    <row r="13" spans="1:15" x14ac:dyDescent="0.5">
      <c r="A13" s="47">
        <v>6</v>
      </c>
      <c r="B13" s="79" t="s">
        <v>16</v>
      </c>
      <c r="C13" s="57">
        <v>171</v>
      </c>
      <c r="D13" s="83">
        <v>73972.66878254</v>
      </c>
      <c r="E13" s="80">
        <v>3.220451315391784</v>
      </c>
      <c r="F13" s="60">
        <v>172</v>
      </c>
      <c r="G13" s="59">
        <v>74839.43865502</v>
      </c>
      <c r="H13" s="77">
        <v>3.4487181734807679</v>
      </c>
      <c r="I13" s="54">
        <v>-866.76987247999932</v>
      </c>
      <c r="J13" s="55">
        <v>-1.1581725999782857</v>
      </c>
      <c r="K13" s="59">
        <v>74839.43865502</v>
      </c>
      <c r="L13" s="78">
        <v>3.4487181734807679</v>
      </c>
      <c r="M13" s="54">
        <v>-866.76987247999932</v>
      </c>
      <c r="N13" s="55">
        <v>-1.1581725999782857</v>
      </c>
      <c r="O13" s="1"/>
    </row>
    <row r="14" spans="1:15" x14ac:dyDescent="0.5">
      <c r="A14" s="47">
        <v>7</v>
      </c>
      <c r="B14" s="79" t="s">
        <v>18</v>
      </c>
      <c r="C14" s="57">
        <v>384</v>
      </c>
      <c r="D14" s="84">
        <v>61892.614131030023</v>
      </c>
      <c r="E14" s="80">
        <v>2.6945377782335518</v>
      </c>
      <c r="F14" s="60">
        <v>421</v>
      </c>
      <c r="G14" s="59">
        <v>62878.13662428</v>
      </c>
      <c r="H14" s="77">
        <v>2.8975227017715683</v>
      </c>
      <c r="I14" s="54">
        <v>-985.52249324997683</v>
      </c>
      <c r="J14" s="55">
        <v>-1.5673532107651922</v>
      </c>
      <c r="K14" s="59">
        <v>62878.13662428</v>
      </c>
      <c r="L14" s="78">
        <v>2.8975227017715683</v>
      </c>
      <c r="M14" s="54">
        <v>-985.52249324997683</v>
      </c>
      <c r="N14" s="55">
        <v>-1.5673532107651922</v>
      </c>
      <c r="O14" s="1"/>
    </row>
    <row r="15" spans="1:15" x14ac:dyDescent="0.5">
      <c r="A15" s="47">
        <v>8</v>
      </c>
      <c r="B15" s="79" t="s">
        <v>19</v>
      </c>
      <c r="C15" s="57">
        <v>114</v>
      </c>
      <c r="D15" s="84">
        <v>54937.68580408</v>
      </c>
      <c r="E15" s="80">
        <v>2.3917501615689978</v>
      </c>
      <c r="F15" s="61">
        <v>110</v>
      </c>
      <c r="G15" s="59">
        <v>55894.763714749999</v>
      </c>
      <c r="H15" s="77">
        <v>2.5757179755722506</v>
      </c>
      <c r="I15" s="54">
        <v>-957.07791066999926</v>
      </c>
      <c r="J15" s="55">
        <v>-1.7122854576401711</v>
      </c>
      <c r="K15" s="59">
        <v>55894.763714749999</v>
      </c>
      <c r="L15" s="78">
        <v>2.5757179755722506</v>
      </c>
      <c r="M15" s="54">
        <v>-957.07791066999926</v>
      </c>
      <c r="N15" s="55">
        <v>-1.7122854576401709</v>
      </c>
      <c r="O15" s="1"/>
    </row>
    <row r="16" spans="1:15" x14ac:dyDescent="0.5">
      <c r="A16" s="47">
        <v>9</v>
      </c>
      <c r="B16" s="81" t="s">
        <v>21</v>
      </c>
      <c r="C16" s="57">
        <v>132</v>
      </c>
      <c r="D16" s="84">
        <v>40202.899276589997</v>
      </c>
      <c r="E16" s="80">
        <v>1.750261035443637</v>
      </c>
      <c r="F16" s="61">
        <v>132</v>
      </c>
      <c r="G16" s="59">
        <v>42748.95295875</v>
      </c>
      <c r="H16" s="77">
        <v>1.9699384925333947</v>
      </c>
      <c r="I16" s="54">
        <v>-2546.0536821600035</v>
      </c>
      <c r="J16" s="55">
        <v>-5.9558269991238904</v>
      </c>
      <c r="K16" s="59">
        <v>42748.95295875</v>
      </c>
      <c r="L16" s="78">
        <v>1.9699384925333947</v>
      </c>
      <c r="M16" s="54">
        <v>-2546.0536821600035</v>
      </c>
      <c r="N16" s="55">
        <v>-5.9558269991238904</v>
      </c>
      <c r="O16" s="1"/>
    </row>
    <row r="17" spans="1:15" x14ac:dyDescent="0.5">
      <c r="A17" s="47">
        <v>10</v>
      </c>
      <c r="B17" s="79" t="s">
        <v>23</v>
      </c>
      <c r="C17" s="85">
        <v>84</v>
      </c>
      <c r="D17" s="58">
        <v>37327.593783309996</v>
      </c>
      <c r="E17" s="80">
        <v>1.6250826214376735</v>
      </c>
      <c r="F17" s="61">
        <v>86</v>
      </c>
      <c r="G17" s="59">
        <v>38325.80157411001</v>
      </c>
      <c r="H17" s="77">
        <v>1.7661127712505249</v>
      </c>
      <c r="I17" s="54">
        <v>-998.20779080001375</v>
      </c>
      <c r="J17" s="55">
        <v>-2.6045320640451441</v>
      </c>
      <c r="K17" s="59">
        <v>38325.80157411001</v>
      </c>
      <c r="L17" s="78">
        <v>1.7661127712505249</v>
      </c>
      <c r="M17" s="54">
        <v>-998.20779080001375</v>
      </c>
      <c r="N17" s="55">
        <v>-2.6045320640451441</v>
      </c>
      <c r="O17" s="1"/>
    </row>
    <row r="18" spans="1:15" x14ac:dyDescent="0.5">
      <c r="A18" s="47">
        <v>11</v>
      </c>
      <c r="B18" s="79" t="s">
        <v>24</v>
      </c>
      <c r="C18" s="57">
        <v>494</v>
      </c>
      <c r="D18" s="88">
        <v>23534.377672369999</v>
      </c>
      <c r="E18" s="80">
        <v>1.0245854148471694</v>
      </c>
      <c r="F18" s="61">
        <v>494</v>
      </c>
      <c r="G18" s="59">
        <v>20585.191193080002</v>
      </c>
      <c r="H18" s="77">
        <v>0.94859774803227093</v>
      </c>
      <c r="I18" s="54">
        <v>2949.1864792899978</v>
      </c>
      <c r="J18" s="55">
        <v>14.326738341305317</v>
      </c>
      <c r="K18" s="59">
        <v>20585.191193080002</v>
      </c>
      <c r="L18" s="78">
        <v>0.94859774803227093</v>
      </c>
      <c r="M18" s="54">
        <v>2949.1864792899978</v>
      </c>
      <c r="N18" s="55">
        <v>14.326738341305317</v>
      </c>
      <c r="O18" s="1"/>
    </row>
    <row r="19" spans="1:15" x14ac:dyDescent="0.5">
      <c r="A19" s="47">
        <v>12</v>
      </c>
      <c r="B19" s="87" t="s">
        <v>27</v>
      </c>
      <c r="C19" s="57">
        <v>270</v>
      </c>
      <c r="D19" s="64">
        <v>21035.997444389999</v>
      </c>
      <c r="E19" s="80">
        <v>0.91581670305173757</v>
      </c>
      <c r="F19" s="61">
        <v>271</v>
      </c>
      <c r="G19" s="59">
        <v>20597.413999440003</v>
      </c>
      <c r="H19" s="77">
        <v>0.94916099403173637</v>
      </c>
      <c r="I19" s="54">
        <v>438.58344494999619</v>
      </c>
      <c r="J19" s="55">
        <v>2.1293131504853973</v>
      </c>
      <c r="K19" s="59">
        <v>20597.413999440003</v>
      </c>
      <c r="L19" s="78">
        <v>0.94916099403173637</v>
      </c>
      <c r="M19" s="54">
        <v>438.58344494999619</v>
      </c>
      <c r="N19" s="55">
        <v>2.1293131504853973</v>
      </c>
      <c r="O19" s="1"/>
    </row>
    <row r="20" spans="1:15" x14ac:dyDescent="0.5">
      <c r="A20" s="47">
        <v>13</v>
      </c>
      <c r="B20" s="79" t="s">
        <v>28</v>
      </c>
      <c r="C20" s="61">
        <v>32</v>
      </c>
      <c r="D20" s="63">
        <v>20668.01571956</v>
      </c>
      <c r="E20" s="86">
        <v>0.89979636406339203</v>
      </c>
      <c r="F20" s="61">
        <v>35</v>
      </c>
      <c r="G20" s="59">
        <v>19988.98191106</v>
      </c>
      <c r="H20" s="77">
        <v>0.92112349350748257</v>
      </c>
      <c r="I20" s="54">
        <v>679.0338085000003</v>
      </c>
      <c r="J20" s="55">
        <v>3.3970404872110449</v>
      </c>
      <c r="K20" s="59">
        <v>19988.98191106</v>
      </c>
      <c r="L20" s="78">
        <v>0.92112349350748257</v>
      </c>
      <c r="M20" s="54">
        <v>679.0338085000003</v>
      </c>
      <c r="N20" s="55">
        <v>3.3970404872110449</v>
      </c>
      <c r="O20" s="1"/>
    </row>
    <row r="21" spans="1:15" x14ac:dyDescent="0.5">
      <c r="A21" s="47">
        <v>14</v>
      </c>
      <c r="B21" s="79" t="s">
        <v>20</v>
      </c>
      <c r="C21" s="85">
        <v>53</v>
      </c>
      <c r="D21" s="58">
        <v>20054.311611560002</v>
      </c>
      <c r="E21" s="86">
        <v>0.87307833111422217</v>
      </c>
      <c r="F21" s="61">
        <v>53</v>
      </c>
      <c r="G21" s="59">
        <v>20869.478017410001</v>
      </c>
      <c r="H21" s="77">
        <v>0.96169812872950433</v>
      </c>
      <c r="I21" s="54">
        <v>-815.16640584999914</v>
      </c>
      <c r="J21" s="55">
        <v>-3.9060220153564007</v>
      </c>
      <c r="K21" s="59">
        <v>20869.478017410001</v>
      </c>
      <c r="L21" s="78">
        <v>0.96169812872950433</v>
      </c>
      <c r="M21" s="54">
        <v>-815.16640584999914</v>
      </c>
      <c r="N21" s="55">
        <v>-3.9060220153564007</v>
      </c>
      <c r="O21" s="1"/>
    </row>
    <row r="22" spans="1:15" x14ac:dyDescent="0.5">
      <c r="A22" s="47">
        <v>15</v>
      </c>
      <c r="B22" s="79" t="s">
        <v>22</v>
      </c>
      <c r="C22" s="61">
        <v>338</v>
      </c>
      <c r="D22" s="63">
        <v>17626.36141646</v>
      </c>
      <c r="E22" s="86">
        <v>0.76737583952909894</v>
      </c>
      <c r="F22" s="61">
        <v>342</v>
      </c>
      <c r="G22" s="59">
        <v>17637.08824814</v>
      </c>
      <c r="H22" s="77">
        <v>0.81274456171464782</v>
      </c>
      <c r="I22" s="54">
        <v>-10.726831680000032</v>
      </c>
      <c r="J22" s="55">
        <v>-6.0819742630313589E-2</v>
      </c>
      <c r="K22" s="59">
        <v>17637.08824814</v>
      </c>
      <c r="L22" s="78">
        <v>0.81274456171464782</v>
      </c>
      <c r="M22" s="54">
        <v>-10.726831680000032</v>
      </c>
      <c r="N22" s="55">
        <v>-6.0819742630313589E-2</v>
      </c>
      <c r="O22" s="1"/>
    </row>
    <row r="23" spans="1:15" x14ac:dyDescent="0.5">
      <c r="A23" s="48">
        <v>16</v>
      </c>
      <c r="B23" s="79" t="s">
        <v>26</v>
      </c>
      <c r="C23" s="61">
        <v>137</v>
      </c>
      <c r="D23" s="89">
        <v>13991.451236409999</v>
      </c>
      <c r="E23" s="86">
        <v>0.60912750993204601</v>
      </c>
      <c r="F23" s="61">
        <v>137</v>
      </c>
      <c r="G23" s="89">
        <v>14234.11216751</v>
      </c>
      <c r="H23" s="77">
        <v>0.65593011115086297</v>
      </c>
      <c r="I23" s="54">
        <v>-242.66093110000111</v>
      </c>
      <c r="J23" s="55">
        <v>-1.70478445191605</v>
      </c>
      <c r="K23" s="66">
        <v>14234.11216751</v>
      </c>
      <c r="L23" s="90">
        <v>0.65593011115086297</v>
      </c>
      <c r="M23" s="54">
        <v>-242.66093110000111</v>
      </c>
      <c r="N23" s="55">
        <v>-1.7047844519160498</v>
      </c>
      <c r="O23" s="1"/>
    </row>
    <row r="24" spans="1:15" x14ac:dyDescent="0.5">
      <c r="A24" s="49">
        <v>17</v>
      </c>
      <c r="B24" s="79" t="s">
        <v>57</v>
      </c>
      <c r="C24" s="61">
        <v>65533</v>
      </c>
      <c r="D24" s="89">
        <v>12601.762403569999</v>
      </c>
      <c r="E24" s="86">
        <v>0.54862644510144742</v>
      </c>
      <c r="F24" s="61">
        <v>0</v>
      </c>
      <c r="G24" s="89">
        <v>0</v>
      </c>
      <c r="H24" s="89">
        <v>0</v>
      </c>
      <c r="I24" s="54">
        <v>12601.762403569999</v>
      </c>
      <c r="J24" s="55">
        <v>0</v>
      </c>
      <c r="K24" s="67">
        <v>0</v>
      </c>
      <c r="L24" s="91">
        <v>0</v>
      </c>
      <c r="M24" s="54">
        <v>12601.762403569999</v>
      </c>
      <c r="N24" s="120" t="s">
        <v>58</v>
      </c>
      <c r="O24" s="1"/>
    </row>
    <row r="25" spans="1:15" x14ac:dyDescent="0.5">
      <c r="A25" s="49">
        <v>18</v>
      </c>
      <c r="B25" s="79" t="s">
        <v>49</v>
      </c>
      <c r="C25" s="57">
        <v>188</v>
      </c>
      <c r="D25" s="64">
        <v>9026.7088546200011</v>
      </c>
      <c r="E25" s="86">
        <v>0.39298401535272376</v>
      </c>
      <c r="F25" s="61">
        <v>240</v>
      </c>
      <c r="G25" s="89">
        <v>10071.132916000006</v>
      </c>
      <c r="H25" s="77">
        <v>0.46409352794657599</v>
      </c>
      <c r="I25" s="54">
        <v>-1044.4240613800048</v>
      </c>
      <c r="J25" s="55">
        <v>-10.370472419450731</v>
      </c>
      <c r="K25" s="67">
        <v>10071.132916000006</v>
      </c>
      <c r="L25" s="91">
        <v>0.46409352794657599</v>
      </c>
      <c r="M25" s="54">
        <v>-1044.4240613800048</v>
      </c>
      <c r="N25" s="55">
        <v>-10.370472419450731</v>
      </c>
      <c r="O25" s="1"/>
    </row>
    <row r="26" spans="1:15" x14ac:dyDescent="0.5">
      <c r="A26" s="49">
        <v>19</v>
      </c>
      <c r="B26" s="87" t="s">
        <v>48</v>
      </c>
      <c r="C26" s="57">
        <v>54</v>
      </c>
      <c r="D26" s="64">
        <v>8544.6227568300001</v>
      </c>
      <c r="E26" s="80">
        <v>0.37199606354144132</v>
      </c>
      <c r="F26" s="61">
        <v>55</v>
      </c>
      <c r="G26" s="92">
        <v>9172.99614673</v>
      </c>
      <c r="H26" s="77">
        <v>0.42270598343637927</v>
      </c>
      <c r="I26" s="54">
        <v>-628.37338989999989</v>
      </c>
      <c r="J26" s="55">
        <v>-6.8502524131551406</v>
      </c>
      <c r="K26" s="67">
        <v>9172.99614673</v>
      </c>
      <c r="L26" s="91">
        <v>0.42270598343637927</v>
      </c>
      <c r="M26" s="54">
        <v>-628.37338989999989</v>
      </c>
      <c r="N26" s="55">
        <v>-6.8502524131551406</v>
      </c>
      <c r="O26" s="1"/>
    </row>
    <row r="27" spans="1:15" ht="23.25" customHeight="1" x14ac:dyDescent="0.5">
      <c r="A27" s="47">
        <v>20</v>
      </c>
      <c r="B27" s="87" t="s">
        <v>30</v>
      </c>
      <c r="C27" s="57">
        <v>150</v>
      </c>
      <c r="D27" s="64">
        <v>6725.4556255999987</v>
      </c>
      <c r="E27" s="80">
        <v>0.29279736384453431</v>
      </c>
      <c r="F27" s="61">
        <v>150</v>
      </c>
      <c r="G27" s="92">
        <v>6894.1864566399981</v>
      </c>
      <c r="H27" s="93">
        <v>0.31769487521115336</v>
      </c>
      <c r="I27" s="54">
        <v>-168.73083103999943</v>
      </c>
      <c r="J27" s="55">
        <v>-2.4474364321476929</v>
      </c>
      <c r="K27" s="67">
        <v>6894.1864566399981</v>
      </c>
      <c r="L27" s="91">
        <v>0.31769487521115336</v>
      </c>
      <c r="M27" s="54">
        <v>-168.73083103999943</v>
      </c>
      <c r="N27" s="55">
        <v>-2.4474364321476929</v>
      </c>
      <c r="O27" s="1"/>
    </row>
    <row r="28" spans="1:15" x14ac:dyDescent="0.5">
      <c r="A28" s="47">
        <v>21</v>
      </c>
      <c r="B28" s="79" t="s">
        <v>31</v>
      </c>
      <c r="C28" s="57">
        <v>206</v>
      </c>
      <c r="D28" s="89">
        <v>4573.9880977399998</v>
      </c>
      <c r="E28" s="80">
        <v>0.19913173646953761</v>
      </c>
      <c r="F28" s="61">
        <v>207</v>
      </c>
      <c r="G28" s="92">
        <v>4594.3776535200004</v>
      </c>
      <c r="H28" s="93">
        <v>0.21171609507343009</v>
      </c>
      <c r="I28" s="54">
        <v>-20.389555780000592</v>
      </c>
      <c r="J28" s="55">
        <v>-0.44379363904443192</v>
      </c>
      <c r="K28" s="66">
        <v>4594.3776535200004</v>
      </c>
      <c r="L28" s="91">
        <v>0.21171609507343009</v>
      </c>
      <c r="M28" s="54">
        <v>-20.389555780000592</v>
      </c>
      <c r="N28" s="55">
        <v>-0.44379363904443192</v>
      </c>
      <c r="O28" s="1"/>
    </row>
    <row r="29" spans="1:15" x14ac:dyDescent="0.5">
      <c r="A29" s="47">
        <v>22</v>
      </c>
      <c r="B29" s="79" t="s">
        <v>25</v>
      </c>
      <c r="C29" s="57">
        <v>87</v>
      </c>
      <c r="D29" s="69">
        <v>2946.7842096299996</v>
      </c>
      <c r="E29" s="102">
        <v>0.12829028937669773</v>
      </c>
      <c r="F29" s="62">
        <v>90</v>
      </c>
      <c r="G29" s="72">
        <v>3111.9902026999998</v>
      </c>
      <c r="H29" s="112">
        <v>0.14340536701801804</v>
      </c>
      <c r="I29" s="54">
        <v>-165.2059930700002</v>
      </c>
      <c r="J29" s="55">
        <v>-5.3086925828579252</v>
      </c>
      <c r="K29" s="113">
        <v>3111.9902026999998</v>
      </c>
      <c r="L29" s="114">
        <v>0.14340536701801804</v>
      </c>
      <c r="M29" s="54">
        <v>-165.2059930700002</v>
      </c>
      <c r="N29" s="55">
        <v>-5.3086925828579243</v>
      </c>
      <c r="O29" s="1"/>
    </row>
    <row r="30" spans="1:15" x14ac:dyDescent="0.5">
      <c r="A30" s="47">
        <v>23</v>
      </c>
      <c r="B30" s="99" t="s">
        <v>50</v>
      </c>
      <c r="C30" s="104">
        <v>2</v>
      </c>
      <c r="D30" s="63">
        <v>1808.4577117700001</v>
      </c>
      <c r="E30" s="86">
        <v>7.8732457711121293E-2</v>
      </c>
      <c r="F30" s="57">
        <v>2</v>
      </c>
      <c r="G30" s="70">
        <v>1800.3999005799999</v>
      </c>
      <c r="H30" s="109">
        <v>8.2965238225323437E-2</v>
      </c>
      <c r="I30" s="96">
        <v>8.0578111900001659</v>
      </c>
      <c r="J30" s="55">
        <v>0.44755674488786285</v>
      </c>
      <c r="K30" s="110">
        <v>1800.3999005799999</v>
      </c>
      <c r="L30" s="95">
        <v>8.2965238225323437E-2</v>
      </c>
      <c r="M30" s="54">
        <v>8.0578111900001659</v>
      </c>
      <c r="N30" s="55">
        <v>0.44755674488786279</v>
      </c>
      <c r="O30" s="1"/>
    </row>
    <row r="31" spans="1:15" x14ac:dyDescent="0.5">
      <c r="A31" s="47">
        <v>24</v>
      </c>
      <c r="B31" s="87" t="s">
        <v>106</v>
      </c>
      <c r="C31" s="57">
        <v>7</v>
      </c>
      <c r="D31" s="63">
        <v>326.70984204999996</v>
      </c>
      <c r="E31" s="86">
        <v>1.4223539016476683E-2</v>
      </c>
      <c r="F31" s="116">
        <v>0</v>
      </c>
      <c r="G31" s="127">
        <v>0</v>
      </c>
      <c r="H31" s="117">
        <v>0</v>
      </c>
      <c r="I31" s="96">
        <v>326.70984204999996</v>
      </c>
      <c r="J31" s="55">
        <v>0</v>
      </c>
      <c r="K31" s="116">
        <v>0</v>
      </c>
      <c r="L31" s="126">
        <v>0</v>
      </c>
      <c r="M31" s="54">
        <v>326.70984204999996</v>
      </c>
      <c r="N31" s="105" t="s">
        <v>58</v>
      </c>
      <c r="O31" s="1"/>
    </row>
    <row r="32" spans="1:15" ht="22.5" thickBot="1" x14ac:dyDescent="0.55000000000000004">
      <c r="A32" s="47">
        <v>25</v>
      </c>
      <c r="B32" s="87" t="s">
        <v>29</v>
      </c>
      <c r="C32" s="118">
        <v>4</v>
      </c>
      <c r="D32" s="101">
        <v>303.46802614999996</v>
      </c>
      <c r="E32" s="119">
        <v>1.3211690480806228E-2</v>
      </c>
      <c r="F32" s="132">
        <v>4</v>
      </c>
      <c r="G32" s="103">
        <v>253.72603290999999</v>
      </c>
      <c r="H32" s="119">
        <v>1.1692091716714155E-2</v>
      </c>
      <c r="I32" s="133">
        <v>49.741993239999971</v>
      </c>
      <c r="J32" s="134">
        <v>19.604607642939076</v>
      </c>
      <c r="K32" s="135">
        <v>253.72603290999999</v>
      </c>
      <c r="L32" s="125">
        <v>1.1692091716714155E-2</v>
      </c>
      <c r="M32" s="137">
        <v>49.741993239999971</v>
      </c>
      <c r="N32" s="136">
        <v>19.604607642939076</v>
      </c>
      <c r="O32" s="1"/>
    </row>
    <row r="33" spans="1:15" ht="22.5" customHeight="1" thickBot="1" x14ac:dyDescent="0.55000000000000004">
      <c r="A33" s="149" t="s">
        <v>32</v>
      </c>
      <c r="B33" s="150"/>
      <c r="C33" s="138">
        <v>69703</v>
      </c>
      <c r="D33" s="46">
        <v>2296965.9075110364</v>
      </c>
      <c r="E33" s="129">
        <v>100</v>
      </c>
      <c r="F33" s="130">
        <v>4256</v>
      </c>
      <c r="G33" s="131">
        <v>2170065.36603961</v>
      </c>
      <c r="H33" s="106">
        <v>100</v>
      </c>
      <c r="I33" s="108">
        <v>126900.54147142651</v>
      </c>
      <c r="J33" s="107">
        <v>5.8477750696985256</v>
      </c>
      <c r="K33" s="121">
        <v>2170065.36603961</v>
      </c>
      <c r="L33" s="122">
        <v>100</v>
      </c>
      <c r="M33" s="123">
        <v>126900.54147142638</v>
      </c>
      <c r="N33" s="124">
        <v>5.8477750696985256</v>
      </c>
      <c r="O33" s="1"/>
    </row>
    <row r="34" spans="1:15" ht="22.5" customHeight="1" x14ac:dyDescent="0.5">
      <c r="A34" s="3"/>
      <c r="B34" s="3"/>
      <c r="C34" s="20"/>
      <c r="D34" s="21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33</v>
      </c>
      <c r="M35" s="24"/>
      <c r="N35" s="25"/>
      <c r="O35" s="1"/>
    </row>
    <row r="36" spans="1:15" x14ac:dyDescent="0.5">
      <c r="F36" s="26"/>
      <c r="I36" s="1"/>
      <c r="L36" s="28" t="s">
        <v>34</v>
      </c>
    </row>
    <row r="37" spans="1:15" x14ac:dyDescent="0.5">
      <c r="B37" s="1" t="s">
        <v>59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35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36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37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38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39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40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41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42</v>
      </c>
    </row>
    <row r="47" spans="1:15" x14ac:dyDescent="0.5">
      <c r="B47" s="1" t="s">
        <v>43</v>
      </c>
    </row>
    <row r="48" spans="1:15" x14ac:dyDescent="0.5">
      <c r="B48" s="1" t="s">
        <v>44</v>
      </c>
    </row>
    <row r="49" spans="2:7" x14ac:dyDescent="0.5">
      <c r="B49" s="140" t="s">
        <v>45</v>
      </c>
      <c r="C49" s="141"/>
      <c r="D49" s="141"/>
    </row>
    <row r="50" spans="2:7" x14ac:dyDescent="0.5">
      <c r="B50" s="167" t="s">
        <v>72</v>
      </c>
      <c r="C50" s="167"/>
      <c r="D50" s="167"/>
      <c r="E50" s="167"/>
      <c r="F50" s="167"/>
      <c r="G50" s="1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79AC-27D9-4EE0-82B0-F41103802499}">
  <sheetPr>
    <pageSetUpPr fitToPage="1"/>
  </sheetPr>
  <dimension ref="A1:O50"/>
  <sheetViews>
    <sheetView topLeftCell="A31" zoomScale="130" zoomScaleNormal="130" workbookViewId="0">
      <selection activeCell="B32" sqref="B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"/>
    </row>
    <row r="2" spans="1:15" ht="23.25" x14ac:dyDescent="0.5">
      <c r="A2" s="151" t="s">
        <v>75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2" t="s">
        <v>1</v>
      </c>
      <c r="B4" s="152" t="s">
        <v>2</v>
      </c>
      <c r="C4" s="4"/>
      <c r="D4" s="5"/>
      <c r="E4" s="5"/>
      <c r="F4" s="156" t="s">
        <v>3</v>
      </c>
      <c r="G4" s="157"/>
      <c r="H4" s="157"/>
      <c r="I4" s="157"/>
      <c r="J4" s="158"/>
      <c r="K4" s="159" t="s">
        <v>4</v>
      </c>
      <c r="L4" s="160"/>
      <c r="M4" s="160"/>
      <c r="N4" s="161"/>
      <c r="O4" s="6"/>
    </row>
    <row r="5" spans="1:15" ht="22.5" customHeight="1" thickBot="1" x14ac:dyDescent="0.55000000000000004">
      <c r="A5" s="153"/>
      <c r="B5" s="153"/>
      <c r="C5" s="162" t="s">
        <v>76</v>
      </c>
      <c r="D5" s="162"/>
      <c r="E5" s="163"/>
      <c r="F5" s="164" t="s">
        <v>74</v>
      </c>
      <c r="G5" s="162"/>
      <c r="H5" s="163"/>
      <c r="I5" s="149" t="s">
        <v>5</v>
      </c>
      <c r="J5" s="150"/>
      <c r="K5" s="165" t="s">
        <v>55</v>
      </c>
      <c r="L5" s="166"/>
      <c r="M5" s="147" t="s">
        <v>5</v>
      </c>
      <c r="N5" s="148"/>
      <c r="O5" s="1"/>
    </row>
    <row r="6" spans="1:15" ht="21.75" customHeight="1" x14ac:dyDescent="0.5">
      <c r="A6" s="153"/>
      <c r="B6" s="1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4"/>
      <c r="B7" s="1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743489.91439595702</v>
      </c>
      <c r="E8" s="76">
        <v>31.340385387396214</v>
      </c>
      <c r="F8" s="53">
        <v>2</v>
      </c>
      <c r="G8" s="52">
        <v>733448.16138268658</v>
      </c>
      <c r="H8" s="77">
        <v>31.931173161270031</v>
      </c>
      <c r="I8" s="54">
        <v>10041.753013270441</v>
      </c>
      <c r="J8" s="55">
        <v>1.369115575167557</v>
      </c>
      <c r="K8" s="56">
        <v>729533.38354166003</v>
      </c>
      <c r="L8" s="78">
        <v>33.618037270142935</v>
      </c>
      <c r="M8" s="54">
        <v>13956.530854296987</v>
      </c>
      <c r="N8" s="55">
        <v>1.9130763813086011</v>
      </c>
      <c r="O8" s="1"/>
    </row>
    <row r="9" spans="1:15" x14ac:dyDescent="0.5">
      <c r="A9" s="47">
        <v>2</v>
      </c>
      <c r="B9" s="79" t="s">
        <v>13</v>
      </c>
      <c r="C9" s="57">
        <v>206</v>
      </c>
      <c r="D9" s="58">
        <v>709779.41417395021</v>
      </c>
      <c r="E9" s="80">
        <v>29.919384176615914</v>
      </c>
      <c r="F9" s="57">
        <v>207</v>
      </c>
      <c r="G9" s="58">
        <v>688724.23467730987</v>
      </c>
      <c r="H9" s="111">
        <v>29.984086068721972</v>
      </c>
      <c r="I9" s="54">
        <v>21055.179496640339</v>
      </c>
      <c r="J9" s="55">
        <v>3.0571277205753313</v>
      </c>
      <c r="K9" s="59">
        <v>647782.92514828988</v>
      </c>
      <c r="L9" s="78">
        <v>29.850848517549487</v>
      </c>
      <c r="M9" s="54">
        <v>61996.489025660325</v>
      </c>
      <c r="N9" s="55">
        <v>9.5705654809391802</v>
      </c>
      <c r="O9" s="1"/>
    </row>
    <row r="10" spans="1:15" x14ac:dyDescent="0.5">
      <c r="A10" s="47">
        <v>3</v>
      </c>
      <c r="B10" s="79" t="s">
        <v>14</v>
      </c>
      <c r="C10" s="57">
        <v>903</v>
      </c>
      <c r="D10" s="58">
        <v>242722.86870985999</v>
      </c>
      <c r="E10" s="80">
        <v>10.231515048703331</v>
      </c>
      <c r="F10" s="60">
        <v>904</v>
      </c>
      <c r="G10" s="59">
        <v>223982.29506022</v>
      </c>
      <c r="H10" s="77">
        <v>9.7512241835110398</v>
      </c>
      <c r="I10" s="54">
        <v>18740.573649639991</v>
      </c>
      <c r="J10" s="55">
        <v>8.3669888482040022</v>
      </c>
      <c r="K10" s="59">
        <v>186985.27647765999</v>
      </c>
      <c r="L10" s="78">
        <v>8.6165734638173532</v>
      </c>
      <c r="M10" s="54">
        <v>55737.592232199997</v>
      </c>
      <c r="N10" s="55">
        <v>29.808546042853397</v>
      </c>
      <c r="O10" s="1"/>
    </row>
    <row r="11" spans="1:15" x14ac:dyDescent="0.5">
      <c r="A11" s="47">
        <v>4</v>
      </c>
      <c r="B11" s="79" t="s">
        <v>15</v>
      </c>
      <c r="C11" s="57">
        <v>54</v>
      </c>
      <c r="D11" s="58">
        <v>122203.39538308</v>
      </c>
      <c r="E11" s="80">
        <v>5.1512487698850062</v>
      </c>
      <c r="F11" s="60">
        <v>55</v>
      </c>
      <c r="G11" s="59">
        <v>120313.51787003</v>
      </c>
      <c r="H11" s="77">
        <v>5.2379322425555817</v>
      </c>
      <c r="I11" s="54">
        <v>1889.8775130499998</v>
      </c>
      <c r="J11" s="55">
        <v>1.5707939943137235</v>
      </c>
      <c r="K11" s="59">
        <v>118279.23630888</v>
      </c>
      <c r="L11" s="78">
        <v>5.4504918681201158</v>
      </c>
      <c r="M11" s="54">
        <v>3924.1590741999971</v>
      </c>
      <c r="N11" s="55">
        <v>3.3177074832917097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114279.78586151</v>
      </c>
      <c r="E12" s="80">
        <v>4.8172442712940615</v>
      </c>
      <c r="F12" s="60">
        <v>95</v>
      </c>
      <c r="G12" s="59">
        <v>98395.76411453</v>
      </c>
      <c r="H12" s="77">
        <v>4.2837276684332863</v>
      </c>
      <c r="I12" s="54">
        <v>15884.021746979997</v>
      </c>
      <c r="J12" s="55">
        <v>16.142993440745503</v>
      </c>
      <c r="K12" s="59">
        <v>62986.376190489995</v>
      </c>
      <c r="L12" s="78">
        <v>2.902510549967475</v>
      </c>
      <c r="M12" s="54">
        <v>51293.409671020003</v>
      </c>
      <c r="N12" s="55">
        <v>81.43572114054173</v>
      </c>
      <c r="O12" s="1"/>
    </row>
    <row r="13" spans="1:15" x14ac:dyDescent="0.5">
      <c r="A13" s="47">
        <v>6</v>
      </c>
      <c r="B13" s="79" t="s">
        <v>16</v>
      </c>
      <c r="C13" s="57">
        <v>168</v>
      </c>
      <c r="D13" s="83">
        <v>74704.033936820008</v>
      </c>
      <c r="E13" s="80">
        <v>3.1490046714018964</v>
      </c>
      <c r="F13" s="60">
        <v>171</v>
      </c>
      <c r="G13" s="59">
        <v>73972.66878254</v>
      </c>
      <c r="H13" s="77">
        <v>3.220451315391784</v>
      </c>
      <c r="I13" s="54">
        <v>731.36515428000712</v>
      </c>
      <c r="J13" s="55">
        <v>0.98869645548415508</v>
      </c>
      <c r="K13" s="59">
        <v>74839.43865502</v>
      </c>
      <c r="L13" s="78">
        <v>3.4487181734807679</v>
      </c>
      <c r="M13" s="54">
        <v>-135.4047181999922</v>
      </c>
      <c r="N13" s="55">
        <v>-0.18092695593850458</v>
      </c>
      <c r="O13" s="1"/>
    </row>
    <row r="14" spans="1:15" x14ac:dyDescent="0.5">
      <c r="A14" s="47">
        <v>7</v>
      </c>
      <c r="B14" s="79" t="s">
        <v>18</v>
      </c>
      <c r="C14" s="57">
        <v>366</v>
      </c>
      <c r="D14" s="84">
        <v>63090.75991398</v>
      </c>
      <c r="E14" s="80">
        <v>2.6594694720159797</v>
      </c>
      <c r="F14" s="60">
        <v>384</v>
      </c>
      <c r="G14" s="59">
        <v>61892.614131030023</v>
      </c>
      <c r="H14" s="77">
        <v>2.6945377782335518</v>
      </c>
      <c r="I14" s="54">
        <v>1198.1457829499777</v>
      </c>
      <c r="J14" s="55">
        <v>1.9358461421801285</v>
      </c>
      <c r="K14" s="59">
        <v>62878.13662428</v>
      </c>
      <c r="L14" s="78">
        <v>2.8975227017715683</v>
      </c>
      <c r="M14" s="54">
        <v>212.6232897000009</v>
      </c>
      <c r="N14" s="55">
        <v>0.33815138475000189</v>
      </c>
      <c r="O14" s="1"/>
    </row>
    <row r="15" spans="1:15" x14ac:dyDescent="0.5">
      <c r="A15" s="47">
        <v>8</v>
      </c>
      <c r="B15" s="79" t="s">
        <v>19</v>
      </c>
      <c r="C15" s="57">
        <v>112</v>
      </c>
      <c r="D15" s="84">
        <v>55821.095008599994</v>
      </c>
      <c r="E15" s="80">
        <v>2.3530307492298865</v>
      </c>
      <c r="F15" s="61">
        <v>114</v>
      </c>
      <c r="G15" s="59">
        <v>54937.68580408</v>
      </c>
      <c r="H15" s="77">
        <v>2.3917501615689978</v>
      </c>
      <c r="I15" s="54">
        <v>883.40920451999409</v>
      </c>
      <c r="J15" s="55">
        <v>1.60802041729684</v>
      </c>
      <c r="K15" s="59">
        <v>55894.763714749999</v>
      </c>
      <c r="L15" s="78">
        <v>2.5757179755722506</v>
      </c>
      <c r="M15" s="54">
        <v>-73.668706150005164</v>
      </c>
      <c r="N15" s="55">
        <v>-0.13179894010458948</v>
      </c>
      <c r="O15" s="1"/>
    </row>
    <row r="16" spans="1:15" x14ac:dyDescent="0.5">
      <c r="A16" s="47">
        <v>9</v>
      </c>
      <c r="B16" s="81" t="s">
        <v>21</v>
      </c>
      <c r="C16" s="57">
        <v>131</v>
      </c>
      <c r="D16" s="84">
        <v>41112.668184249997</v>
      </c>
      <c r="E16" s="80">
        <v>1.7330253447289323</v>
      </c>
      <c r="F16" s="61">
        <v>132</v>
      </c>
      <c r="G16" s="59">
        <v>40202.899276589997</v>
      </c>
      <c r="H16" s="77">
        <v>1.750261035443637</v>
      </c>
      <c r="I16" s="54">
        <v>909.76890765999997</v>
      </c>
      <c r="J16" s="55">
        <v>2.2629435290249207</v>
      </c>
      <c r="K16" s="59">
        <v>42748.95295875</v>
      </c>
      <c r="L16" s="78">
        <v>1.9699384925333947</v>
      </c>
      <c r="M16" s="54">
        <v>-1636.2847745000036</v>
      </c>
      <c r="N16" s="55">
        <v>-3.8276604717755625</v>
      </c>
      <c r="O16" s="1"/>
    </row>
    <row r="17" spans="1:15" x14ac:dyDescent="0.5">
      <c r="A17" s="47">
        <v>10</v>
      </c>
      <c r="B17" s="79" t="s">
        <v>23</v>
      </c>
      <c r="C17" s="85">
        <v>85</v>
      </c>
      <c r="D17" s="58">
        <v>40524.272212819997</v>
      </c>
      <c r="E17" s="80">
        <v>1.7082226457979193</v>
      </c>
      <c r="F17" s="61">
        <v>84</v>
      </c>
      <c r="G17" s="59">
        <v>37327.593783309996</v>
      </c>
      <c r="H17" s="77">
        <v>1.6250826214376735</v>
      </c>
      <c r="I17" s="54">
        <v>3196.6784295100006</v>
      </c>
      <c r="J17" s="55">
        <v>8.5638480960412373</v>
      </c>
      <c r="K17" s="59">
        <v>38325.80157411001</v>
      </c>
      <c r="L17" s="78">
        <v>1.7661127712505249</v>
      </c>
      <c r="M17" s="54">
        <v>2198.4706387099868</v>
      </c>
      <c r="N17" s="55">
        <v>5.7362678624185799</v>
      </c>
      <c r="O17" s="1"/>
    </row>
    <row r="18" spans="1:15" x14ac:dyDescent="0.5">
      <c r="A18" s="47">
        <v>11</v>
      </c>
      <c r="B18" s="79" t="s">
        <v>24</v>
      </c>
      <c r="C18" s="57">
        <v>491</v>
      </c>
      <c r="D18" s="88">
        <v>23626.476951500001</v>
      </c>
      <c r="E18" s="80">
        <v>0.99592863153769573</v>
      </c>
      <c r="F18" s="61">
        <v>494</v>
      </c>
      <c r="G18" s="59">
        <v>23534.377672369999</v>
      </c>
      <c r="H18" s="77">
        <v>1.0245854148471694</v>
      </c>
      <c r="I18" s="54">
        <v>92.099279130001378</v>
      </c>
      <c r="J18" s="55">
        <v>0.39133934371304174</v>
      </c>
      <c r="K18" s="59">
        <v>20585.191193080002</v>
      </c>
      <c r="L18" s="78">
        <v>0.94859774803227093</v>
      </c>
      <c r="M18" s="54">
        <v>3041.2857584199992</v>
      </c>
      <c r="N18" s="55">
        <v>14.774143848818706</v>
      </c>
      <c r="O18" s="1"/>
    </row>
    <row r="19" spans="1:15" x14ac:dyDescent="0.5">
      <c r="A19" s="47">
        <v>12</v>
      </c>
      <c r="B19" s="87" t="s">
        <v>27</v>
      </c>
      <c r="C19" s="57">
        <v>266</v>
      </c>
      <c r="D19" s="64">
        <v>21985.568033979998</v>
      </c>
      <c r="E19" s="80">
        <v>0.92675927649342005</v>
      </c>
      <c r="F19" s="61">
        <v>270</v>
      </c>
      <c r="G19" s="59">
        <v>21035.997444389999</v>
      </c>
      <c r="H19" s="77">
        <v>0.91581670305173757</v>
      </c>
      <c r="I19" s="54">
        <v>949.57058958999914</v>
      </c>
      <c r="J19" s="55">
        <v>4.5140269297914184</v>
      </c>
      <c r="K19" s="59">
        <v>20597.413999440003</v>
      </c>
      <c r="L19" s="78">
        <v>0.94916099403173637</v>
      </c>
      <c r="M19" s="54">
        <v>1388.1540345399953</v>
      </c>
      <c r="N19" s="55">
        <v>6.7394578493093178</v>
      </c>
      <c r="O19" s="1"/>
    </row>
    <row r="20" spans="1:15" x14ac:dyDescent="0.5">
      <c r="A20" s="47">
        <v>13</v>
      </c>
      <c r="B20" s="79" t="s">
        <v>20</v>
      </c>
      <c r="C20" s="61">
        <v>53</v>
      </c>
      <c r="D20" s="63">
        <v>20341.173199230001</v>
      </c>
      <c r="E20" s="86">
        <v>0.85744297932215507</v>
      </c>
      <c r="F20" s="61">
        <v>53</v>
      </c>
      <c r="G20" s="59">
        <v>20054.311611560002</v>
      </c>
      <c r="H20" s="77">
        <v>0.87307833111422217</v>
      </c>
      <c r="I20" s="54">
        <v>286.8615876699987</v>
      </c>
      <c r="J20" s="55">
        <v>1.4304235080532093</v>
      </c>
      <c r="K20" s="59">
        <v>20869.478017410001</v>
      </c>
      <c r="L20" s="78">
        <v>0.96169812872950433</v>
      </c>
      <c r="M20" s="54">
        <v>-528.30481818000044</v>
      </c>
      <c r="N20" s="55">
        <v>-2.5314711644405827</v>
      </c>
      <c r="O20" s="1"/>
    </row>
    <row r="21" spans="1:15" x14ac:dyDescent="0.5">
      <c r="A21" s="47">
        <v>14</v>
      </c>
      <c r="B21" s="79" t="s">
        <v>28</v>
      </c>
      <c r="C21" s="85">
        <v>31</v>
      </c>
      <c r="D21" s="58">
        <v>18198.4878518</v>
      </c>
      <c r="E21" s="86">
        <v>0.76712220529129171</v>
      </c>
      <c r="F21" s="61">
        <v>32</v>
      </c>
      <c r="G21" s="59">
        <v>20668.01571956</v>
      </c>
      <c r="H21" s="77">
        <v>0.89979636406339203</v>
      </c>
      <c r="I21" s="54">
        <v>-2469.5278677599999</v>
      </c>
      <c r="J21" s="55">
        <v>-11.948548429943683</v>
      </c>
      <c r="K21" s="59">
        <v>19988.98191106</v>
      </c>
      <c r="L21" s="78">
        <v>0.92112349350748257</v>
      </c>
      <c r="M21" s="54">
        <v>-1790.4940592599996</v>
      </c>
      <c r="N21" s="55">
        <v>-8.9574049705318455</v>
      </c>
      <c r="O21" s="1"/>
    </row>
    <row r="22" spans="1:15" x14ac:dyDescent="0.5">
      <c r="A22" s="47">
        <v>15</v>
      </c>
      <c r="B22" s="79" t="s">
        <v>22</v>
      </c>
      <c r="C22" s="61">
        <v>350</v>
      </c>
      <c r="D22" s="63">
        <v>17932.660303060002</v>
      </c>
      <c r="E22" s="86">
        <v>0.75591675695529514</v>
      </c>
      <c r="F22" s="61">
        <v>338</v>
      </c>
      <c r="G22" s="59">
        <v>17626.36141646</v>
      </c>
      <c r="H22" s="77">
        <v>0.76737583952909894</v>
      </c>
      <c r="I22" s="54">
        <v>306.29888660000142</v>
      </c>
      <c r="J22" s="55">
        <v>1.7377317947989583</v>
      </c>
      <c r="K22" s="59">
        <v>17637.08824814</v>
      </c>
      <c r="L22" s="78">
        <v>0.81274456171464782</v>
      </c>
      <c r="M22" s="54">
        <v>295.57205492000139</v>
      </c>
      <c r="N22" s="55">
        <v>1.6758551681634426</v>
      </c>
      <c r="O22" s="1"/>
    </row>
    <row r="23" spans="1:15" x14ac:dyDescent="0.5">
      <c r="A23" s="48">
        <v>16</v>
      </c>
      <c r="B23" s="79" t="s">
        <v>26</v>
      </c>
      <c r="C23" s="61">
        <v>137</v>
      </c>
      <c r="D23" s="89">
        <v>14262.433981580001</v>
      </c>
      <c r="E23" s="86">
        <v>0.60120543519163538</v>
      </c>
      <c r="F23" s="61">
        <v>137</v>
      </c>
      <c r="G23" s="89">
        <v>13991.451236409999</v>
      </c>
      <c r="H23" s="77">
        <v>0.60912750993204601</v>
      </c>
      <c r="I23" s="54">
        <v>270.98274517000209</v>
      </c>
      <c r="J23" s="55">
        <v>1.9367736812377461</v>
      </c>
      <c r="K23" s="66">
        <v>14234.11216751</v>
      </c>
      <c r="L23" s="90">
        <v>0.65593011115086297</v>
      </c>
      <c r="M23" s="54">
        <v>28.321814070000983</v>
      </c>
      <c r="N23" s="55">
        <v>0.1989714127351532</v>
      </c>
      <c r="O23" s="1"/>
    </row>
    <row r="24" spans="1:15" x14ac:dyDescent="0.5">
      <c r="A24" s="49">
        <v>17</v>
      </c>
      <c r="B24" s="79" t="s">
        <v>57</v>
      </c>
      <c r="C24" s="61">
        <v>67509</v>
      </c>
      <c r="D24" s="89">
        <v>13358.910562430001</v>
      </c>
      <c r="E24" s="86">
        <v>0.5631191456342246</v>
      </c>
      <c r="F24" s="61">
        <v>65533</v>
      </c>
      <c r="G24" s="89">
        <v>12601.762403569999</v>
      </c>
      <c r="H24" s="89">
        <v>0.54862644510144742</v>
      </c>
      <c r="I24" s="54">
        <v>757.14815886000179</v>
      </c>
      <c r="J24" s="55">
        <v>6.0082719750810929</v>
      </c>
      <c r="K24" s="67">
        <v>0</v>
      </c>
      <c r="L24" s="91">
        <v>0</v>
      </c>
      <c r="M24" s="54">
        <v>13358.910562430001</v>
      </c>
      <c r="N24" s="120" t="s">
        <v>58</v>
      </c>
      <c r="O24" s="1"/>
    </row>
    <row r="25" spans="1:15" x14ac:dyDescent="0.5">
      <c r="A25" s="49">
        <v>18</v>
      </c>
      <c r="B25" s="79" t="s">
        <v>49</v>
      </c>
      <c r="C25" s="57">
        <v>186</v>
      </c>
      <c r="D25" s="64">
        <v>9325.417092300002</v>
      </c>
      <c r="E25" s="86">
        <v>0.39309499686803434</v>
      </c>
      <c r="F25" s="61">
        <v>188</v>
      </c>
      <c r="G25" s="89">
        <v>9026.7088546200011</v>
      </c>
      <c r="H25" s="77">
        <v>0.39298401535272376</v>
      </c>
      <c r="I25" s="54">
        <v>298.70823768000082</v>
      </c>
      <c r="J25" s="55">
        <v>3.3091599883286098</v>
      </c>
      <c r="K25" s="67">
        <v>10071.132916000006</v>
      </c>
      <c r="L25" s="91">
        <v>0.46409352794657599</v>
      </c>
      <c r="M25" s="54">
        <v>-745.71582370000397</v>
      </c>
      <c r="N25" s="55">
        <v>-7.4044879550272391</v>
      </c>
      <c r="O25" s="1"/>
    </row>
    <row r="26" spans="1:15" x14ac:dyDescent="0.5">
      <c r="A26" s="49">
        <v>19</v>
      </c>
      <c r="B26" s="87" t="s">
        <v>48</v>
      </c>
      <c r="C26" s="57">
        <v>54</v>
      </c>
      <c r="D26" s="64">
        <v>8691.9222714400003</v>
      </c>
      <c r="E26" s="80">
        <v>0.36639124279922203</v>
      </c>
      <c r="F26" s="61">
        <v>54</v>
      </c>
      <c r="G26" s="92">
        <v>8544.6227568300001</v>
      </c>
      <c r="H26" s="77">
        <v>0.37199606354144132</v>
      </c>
      <c r="I26" s="54">
        <v>147.29951461000019</v>
      </c>
      <c r="J26" s="55">
        <v>1.7238855219472247</v>
      </c>
      <c r="K26" s="67">
        <v>9172.99614673</v>
      </c>
      <c r="L26" s="91">
        <v>0.42270598343637927</v>
      </c>
      <c r="M26" s="54">
        <v>-481.07387528999971</v>
      </c>
      <c r="N26" s="55">
        <v>-5.2444574007751381</v>
      </c>
      <c r="O26" s="1"/>
    </row>
    <row r="27" spans="1:15" ht="23.25" customHeight="1" x14ac:dyDescent="0.5">
      <c r="A27" s="47">
        <v>20</v>
      </c>
      <c r="B27" s="87" t="s">
        <v>30</v>
      </c>
      <c r="C27" s="57">
        <v>150</v>
      </c>
      <c r="D27" s="64">
        <v>6835.3629607300009</v>
      </c>
      <c r="E27" s="80">
        <v>0.28813156077047214</v>
      </c>
      <c r="F27" s="61">
        <v>150</v>
      </c>
      <c r="G27" s="92">
        <v>6725.4556255999987</v>
      </c>
      <c r="H27" s="93">
        <v>0.29279736384453431</v>
      </c>
      <c r="I27" s="54">
        <v>109.90733513000214</v>
      </c>
      <c r="J27" s="55">
        <v>1.6341990974060878</v>
      </c>
      <c r="K27" s="67">
        <v>6894.1864566399981</v>
      </c>
      <c r="L27" s="91">
        <v>0.31769487521115336</v>
      </c>
      <c r="M27" s="54">
        <v>-58.823495909997291</v>
      </c>
      <c r="N27" s="55">
        <v>-0.85323331882535047</v>
      </c>
      <c r="O27" s="1"/>
    </row>
    <row r="28" spans="1:15" x14ac:dyDescent="0.5">
      <c r="A28" s="47">
        <v>21</v>
      </c>
      <c r="B28" s="79" t="s">
        <v>31</v>
      </c>
      <c r="C28" s="57">
        <v>200</v>
      </c>
      <c r="D28" s="89">
        <v>4358.6005434799999</v>
      </c>
      <c r="E28" s="80">
        <v>0.18372841129036382</v>
      </c>
      <c r="F28" s="61">
        <v>206</v>
      </c>
      <c r="G28" s="92">
        <v>4573.9880977399998</v>
      </c>
      <c r="H28" s="93">
        <v>0.19913173646953761</v>
      </c>
      <c r="I28" s="54">
        <v>-215.38755425999989</v>
      </c>
      <c r="J28" s="55">
        <v>-4.708966216296508</v>
      </c>
      <c r="K28" s="66">
        <v>4594.3776535200004</v>
      </c>
      <c r="L28" s="91">
        <v>0.21171609507343009</v>
      </c>
      <c r="M28" s="54">
        <v>-235.77711004000048</v>
      </c>
      <c r="N28" s="55">
        <v>-5.1318617628082643</v>
      </c>
      <c r="O28" s="1"/>
    </row>
    <row r="29" spans="1:15" x14ac:dyDescent="0.5">
      <c r="A29" s="47">
        <v>22</v>
      </c>
      <c r="B29" s="79" t="s">
        <v>25</v>
      </c>
      <c r="C29" s="57">
        <v>89</v>
      </c>
      <c r="D29" s="69">
        <v>3072.9105794799998</v>
      </c>
      <c r="E29" s="102">
        <v>0.12953262708365518</v>
      </c>
      <c r="F29" s="62">
        <v>87</v>
      </c>
      <c r="G29" s="72">
        <v>2946.7842096299996</v>
      </c>
      <c r="H29" s="112">
        <v>0.12829028937669773</v>
      </c>
      <c r="I29" s="54">
        <v>126.12636985000017</v>
      </c>
      <c r="J29" s="55">
        <v>4.2801359338706613</v>
      </c>
      <c r="K29" s="113">
        <v>3111.9902026999998</v>
      </c>
      <c r="L29" s="114">
        <v>0.14340536701801804</v>
      </c>
      <c r="M29" s="54">
        <v>-39.07962322000003</v>
      </c>
      <c r="N29" s="55">
        <v>-1.2557759078448925</v>
      </c>
      <c r="O29" s="1"/>
    </row>
    <row r="30" spans="1:15" x14ac:dyDescent="0.5">
      <c r="A30" s="47">
        <v>23</v>
      </c>
      <c r="B30" s="99" t="s">
        <v>50</v>
      </c>
      <c r="C30" s="104">
        <v>2</v>
      </c>
      <c r="D30" s="63">
        <v>1820.91631207</v>
      </c>
      <c r="E30" s="86">
        <v>7.6757220069131257E-2</v>
      </c>
      <c r="F30" s="57">
        <v>2</v>
      </c>
      <c r="G30" s="70">
        <v>1808.4577117700001</v>
      </c>
      <c r="H30" s="109">
        <v>7.8732457711121293E-2</v>
      </c>
      <c r="I30" s="96">
        <v>12.458600299999944</v>
      </c>
      <c r="J30" s="55">
        <v>0.68890747175980582</v>
      </c>
      <c r="K30" s="110">
        <v>1800.3999005799999</v>
      </c>
      <c r="L30" s="95">
        <v>8.2965238225323437E-2</v>
      </c>
      <c r="M30" s="54">
        <v>20.51641149000011</v>
      </c>
      <c r="N30" s="55">
        <v>1.139547468503566</v>
      </c>
      <c r="O30" s="1"/>
    </row>
    <row r="31" spans="1:15" x14ac:dyDescent="0.5">
      <c r="A31" s="47">
        <v>24</v>
      </c>
      <c r="B31" s="115" t="s">
        <v>29</v>
      </c>
      <c r="C31" s="57">
        <v>7</v>
      </c>
      <c r="D31" s="63">
        <v>435.50581713999998</v>
      </c>
      <c r="E31" s="86">
        <v>1.8357908941790381E-2</v>
      </c>
      <c r="F31" s="116">
        <v>4</v>
      </c>
      <c r="G31" s="127">
        <v>303.46802614999996</v>
      </c>
      <c r="H31" s="117">
        <v>1.3211690480806228E-2</v>
      </c>
      <c r="I31" s="96">
        <v>132.03779099000002</v>
      </c>
      <c r="J31" s="55">
        <v>43.509621974057858</v>
      </c>
      <c r="K31" s="116">
        <v>253.72603290999999</v>
      </c>
      <c r="L31" s="126">
        <v>1.1692091716714155E-2</v>
      </c>
      <c r="M31" s="54">
        <v>181.77978422999999</v>
      </c>
      <c r="N31" s="105">
        <v>71.644120291936986</v>
      </c>
      <c r="O31" s="1"/>
    </row>
    <row r="32" spans="1:15" ht="22.5" thickBot="1" x14ac:dyDescent="0.55000000000000004">
      <c r="A32" s="47">
        <v>25</v>
      </c>
      <c r="B32" s="87" t="s">
        <v>106</v>
      </c>
      <c r="C32" s="118">
        <v>7</v>
      </c>
      <c r="D32" s="101">
        <v>331.67366819</v>
      </c>
      <c r="E32" s="119">
        <v>1.3981064682459266E-2</v>
      </c>
      <c r="F32" s="132">
        <v>7</v>
      </c>
      <c r="G32" s="103">
        <v>326.70984204999996</v>
      </c>
      <c r="H32" s="119">
        <v>1.4223539016476683E-2</v>
      </c>
      <c r="I32" s="133">
        <v>4.9638261400000374</v>
      </c>
      <c r="J32" s="134">
        <v>1.5193378041058125</v>
      </c>
      <c r="K32" s="135">
        <v>0</v>
      </c>
      <c r="L32" s="125">
        <v>0</v>
      </c>
      <c r="M32" s="137">
        <v>331.67366819</v>
      </c>
      <c r="N32" s="136" t="s">
        <v>58</v>
      </c>
      <c r="O32" s="1"/>
    </row>
    <row r="33" spans="1:15" ht="22.5" customHeight="1" thickBot="1" x14ac:dyDescent="0.55000000000000004">
      <c r="A33" s="149" t="s">
        <v>32</v>
      </c>
      <c r="B33" s="150"/>
      <c r="C33" s="138">
        <v>71654</v>
      </c>
      <c r="D33" s="46">
        <v>2372306.2279092376</v>
      </c>
      <c r="E33" s="129">
        <v>99.999999999999943</v>
      </c>
      <c r="F33" s="130">
        <v>69703</v>
      </c>
      <c r="G33" s="131">
        <v>2296965.9075110364</v>
      </c>
      <c r="H33" s="106">
        <v>100</v>
      </c>
      <c r="I33" s="108">
        <v>75340.320398200725</v>
      </c>
      <c r="J33" s="107">
        <v>3.2799929747254741</v>
      </c>
      <c r="K33" s="121">
        <v>2170065.36603961</v>
      </c>
      <c r="L33" s="122">
        <v>100</v>
      </c>
      <c r="M33" s="123">
        <v>202240.86186962761</v>
      </c>
      <c r="N33" s="124">
        <v>9.3195746558878607</v>
      </c>
      <c r="O33" s="1"/>
    </row>
    <row r="34" spans="1:15" ht="22.5" customHeight="1" x14ac:dyDescent="0.5">
      <c r="A34" s="3"/>
      <c r="B34" s="3"/>
      <c r="C34" s="20"/>
      <c r="D34" s="21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33</v>
      </c>
      <c r="M35" s="24"/>
      <c r="N35" s="25"/>
      <c r="O35" s="1"/>
    </row>
    <row r="36" spans="1:15" x14ac:dyDescent="0.5">
      <c r="F36" s="26"/>
      <c r="I36" s="1"/>
      <c r="L36" s="28" t="s">
        <v>34</v>
      </c>
    </row>
    <row r="37" spans="1:15" x14ac:dyDescent="0.5">
      <c r="B37" s="1" t="s">
        <v>77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35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36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37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38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39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40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41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42</v>
      </c>
    </row>
    <row r="47" spans="1:15" x14ac:dyDescent="0.5">
      <c r="B47" s="1" t="s">
        <v>43</v>
      </c>
    </row>
    <row r="48" spans="1:15" x14ac:dyDescent="0.5">
      <c r="B48" s="1" t="s">
        <v>44</v>
      </c>
    </row>
    <row r="49" spans="2:7" x14ac:dyDescent="0.5">
      <c r="B49" s="140" t="s">
        <v>45</v>
      </c>
      <c r="C49" s="141"/>
      <c r="D49" s="141"/>
    </row>
    <row r="50" spans="2:7" x14ac:dyDescent="0.5">
      <c r="B50" s="167" t="s">
        <v>72</v>
      </c>
      <c r="C50" s="167"/>
      <c r="D50" s="167"/>
      <c r="E50" s="167"/>
      <c r="F50" s="167"/>
      <c r="G50" s="1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5E7B-A092-43C5-91D0-74BDA30E5034}">
  <sheetPr>
    <pageSetUpPr fitToPage="1"/>
  </sheetPr>
  <dimension ref="A1:O50"/>
  <sheetViews>
    <sheetView topLeftCell="B24" zoomScale="130" zoomScaleNormal="130" workbookViewId="0">
      <selection activeCell="B32" sqref="B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"/>
    </row>
    <row r="2" spans="1:15" ht="23.25" x14ac:dyDescent="0.5">
      <c r="A2" s="151" t="s">
        <v>78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2" t="s">
        <v>1</v>
      </c>
      <c r="B4" s="152" t="s">
        <v>2</v>
      </c>
      <c r="C4" s="4"/>
      <c r="D4" s="5"/>
      <c r="E4" s="5"/>
      <c r="F4" s="156" t="s">
        <v>3</v>
      </c>
      <c r="G4" s="157"/>
      <c r="H4" s="157"/>
      <c r="I4" s="157"/>
      <c r="J4" s="158"/>
      <c r="K4" s="159" t="s">
        <v>4</v>
      </c>
      <c r="L4" s="160"/>
      <c r="M4" s="160"/>
      <c r="N4" s="161"/>
      <c r="O4" s="6"/>
    </row>
    <row r="5" spans="1:15" ht="22.5" customHeight="1" thickBot="1" x14ac:dyDescent="0.55000000000000004">
      <c r="A5" s="153"/>
      <c r="B5" s="153"/>
      <c r="C5" s="162" t="s">
        <v>79</v>
      </c>
      <c r="D5" s="162"/>
      <c r="E5" s="163"/>
      <c r="F5" s="164" t="s">
        <v>76</v>
      </c>
      <c r="G5" s="162"/>
      <c r="H5" s="163"/>
      <c r="I5" s="149" t="s">
        <v>5</v>
      </c>
      <c r="J5" s="150"/>
      <c r="K5" s="165" t="s">
        <v>55</v>
      </c>
      <c r="L5" s="166"/>
      <c r="M5" s="147" t="s">
        <v>5</v>
      </c>
      <c r="N5" s="148"/>
      <c r="O5" s="1"/>
    </row>
    <row r="6" spans="1:15" ht="21.75" customHeight="1" x14ac:dyDescent="0.5">
      <c r="A6" s="153"/>
      <c r="B6" s="1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4"/>
      <c r="B7" s="1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748833.35365016665</v>
      </c>
      <c r="E8" s="76">
        <v>31.433406060257109</v>
      </c>
      <c r="F8" s="53">
        <v>2</v>
      </c>
      <c r="G8" s="52">
        <v>743489.91439595702</v>
      </c>
      <c r="H8" s="77">
        <v>31.340385387396214</v>
      </c>
      <c r="I8" s="54">
        <v>5343.4392542096321</v>
      </c>
      <c r="J8" s="55">
        <v>0.71869693868690476</v>
      </c>
      <c r="K8" s="56">
        <v>729533.38354166003</v>
      </c>
      <c r="L8" s="78">
        <v>33.618037270142935</v>
      </c>
      <c r="M8" s="54">
        <v>19299.970108506619</v>
      </c>
      <c r="N8" s="55">
        <v>2.645522541382713</v>
      </c>
      <c r="O8" s="1"/>
    </row>
    <row r="9" spans="1:15" x14ac:dyDescent="0.5">
      <c r="A9" s="47">
        <v>2</v>
      </c>
      <c r="B9" s="79" t="s">
        <v>80</v>
      </c>
      <c r="C9" s="57">
        <v>205</v>
      </c>
      <c r="D9" s="58">
        <v>711675.29339943989</v>
      </c>
      <c r="E9" s="80">
        <v>29.873640605661386</v>
      </c>
      <c r="F9" s="57">
        <v>206</v>
      </c>
      <c r="G9" s="58">
        <v>709779.41417395021</v>
      </c>
      <c r="H9" s="111">
        <v>29.919384176615914</v>
      </c>
      <c r="I9" s="54">
        <v>1895.8792254896834</v>
      </c>
      <c r="J9" s="55">
        <v>0.26710822934983686</v>
      </c>
      <c r="K9" s="59">
        <v>647782.92514828988</v>
      </c>
      <c r="L9" s="78">
        <v>29.850848517549487</v>
      </c>
      <c r="M9" s="54">
        <v>63892.368251150008</v>
      </c>
      <c r="N9" s="55">
        <v>9.8632374782839207</v>
      </c>
      <c r="O9" s="1"/>
    </row>
    <row r="10" spans="1:15" x14ac:dyDescent="0.5">
      <c r="A10" s="47">
        <v>3</v>
      </c>
      <c r="B10" s="79" t="s">
        <v>81</v>
      </c>
      <c r="C10" s="57">
        <v>915</v>
      </c>
      <c r="D10" s="58">
        <v>240861.92259476005</v>
      </c>
      <c r="E10" s="80">
        <v>10.110541391445972</v>
      </c>
      <c r="F10" s="60">
        <v>903</v>
      </c>
      <c r="G10" s="59">
        <v>242722.86870985999</v>
      </c>
      <c r="H10" s="77">
        <v>10.231515048703331</v>
      </c>
      <c r="I10" s="54">
        <v>-1860.9461150999414</v>
      </c>
      <c r="J10" s="55">
        <v>-0.76669583092495197</v>
      </c>
      <c r="K10" s="59">
        <v>186985.27647765999</v>
      </c>
      <c r="L10" s="78">
        <v>8.6165734638173532</v>
      </c>
      <c r="M10" s="54">
        <v>53876.646117100056</v>
      </c>
      <c r="N10" s="55">
        <v>28.813309332158539</v>
      </c>
      <c r="O10" s="1"/>
    </row>
    <row r="11" spans="1:15" x14ac:dyDescent="0.5">
      <c r="A11" s="47">
        <v>4</v>
      </c>
      <c r="B11" s="79" t="s">
        <v>82</v>
      </c>
      <c r="C11" s="57">
        <v>55</v>
      </c>
      <c r="D11" s="58">
        <v>123559.83971878</v>
      </c>
      <c r="E11" s="80">
        <v>5.1866100724396222</v>
      </c>
      <c r="F11" s="60">
        <v>54</v>
      </c>
      <c r="G11" s="59">
        <v>122203.39538308</v>
      </c>
      <c r="H11" s="77">
        <v>5.1512487698850062</v>
      </c>
      <c r="I11" s="54">
        <v>1356.4443356999982</v>
      </c>
      <c r="J11" s="55">
        <v>1.1099890730923245</v>
      </c>
      <c r="K11" s="59">
        <v>118279.23630888</v>
      </c>
      <c r="L11" s="78">
        <v>5.4504918681201158</v>
      </c>
      <c r="M11" s="54">
        <v>5280.6034098999953</v>
      </c>
      <c r="N11" s="55">
        <v>4.4645227469257378</v>
      </c>
      <c r="O11" s="1"/>
    </row>
    <row r="12" spans="1:15" x14ac:dyDescent="0.5">
      <c r="A12" s="47">
        <v>5</v>
      </c>
      <c r="B12" s="81" t="s">
        <v>83</v>
      </c>
      <c r="C12" s="61">
        <v>94</v>
      </c>
      <c r="D12" s="82">
        <v>114797.92938907002</v>
      </c>
      <c r="E12" s="80">
        <v>4.8188157108305614</v>
      </c>
      <c r="F12" s="60">
        <v>95</v>
      </c>
      <c r="G12" s="59">
        <v>114279.78586151</v>
      </c>
      <c r="H12" s="77">
        <v>4.8172442712940615</v>
      </c>
      <c r="I12" s="54">
        <v>518.14352756002336</v>
      </c>
      <c r="J12" s="55">
        <v>0.45339910610957546</v>
      </c>
      <c r="K12" s="59">
        <v>62986.376190489995</v>
      </c>
      <c r="L12" s="78">
        <v>2.902510549967475</v>
      </c>
      <c r="M12" s="54">
        <v>51811.553198580026</v>
      </c>
      <c r="N12" s="55">
        <v>82.258349078356403</v>
      </c>
      <c r="O12" s="1"/>
    </row>
    <row r="13" spans="1:15" x14ac:dyDescent="0.5">
      <c r="A13" s="47">
        <v>6</v>
      </c>
      <c r="B13" s="79" t="s">
        <v>84</v>
      </c>
      <c r="C13" s="57">
        <v>167</v>
      </c>
      <c r="D13" s="83">
        <v>74999.825862259997</v>
      </c>
      <c r="E13" s="80">
        <v>3.1482304698173835</v>
      </c>
      <c r="F13" s="60">
        <v>168</v>
      </c>
      <c r="G13" s="59">
        <v>74704.033936820008</v>
      </c>
      <c r="H13" s="77">
        <v>3.1490046714018964</v>
      </c>
      <c r="I13" s="54">
        <v>295.79192543998943</v>
      </c>
      <c r="J13" s="55">
        <v>0.39595174430627361</v>
      </c>
      <c r="K13" s="59">
        <v>74839.43865502</v>
      </c>
      <c r="L13" s="78">
        <v>3.4487181734807679</v>
      </c>
      <c r="M13" s="54">
        <v>160.38720723999722</v>
      </c>
      <c r="N13" s="55">
        <v>0.21430840492981029</v>
      </c>
      <c r="O13" s="1"/>
    </row>
    <row r="14" spans="1:15" x14ac:dyDescent="0.5">
      <c r="A14" s="47">
        <v>7</v>
      </c>
      <c r="B14" s="79" t="s">
        <v>85</v>
      </c>
      <c r="C14" s="57">
        <v>362</v>
      </c>
      <c r="D14" s="84">
        <v>63707.092277440017</v>
      </c>
      <c r="E14" s="80">
        <v>2.6742009964082967</v>
      </c>
      <c r="F14" s="60">
        <v>366</v>
      </c>
      <c r="G14" s="59">
        <v>63090.75991398</v>
      </c>
      <c r="H14" s="77">
        <v>2.6594694720159797</v>
      </c>
      <c r="I14" s="54">
        <v>616.3323634600165</v>
      </c>
      <c r="J14" s="55">
        <v>0.97689798680558637</v>
      </c>
      <c r="K14" s="59">
        <v>62878.13662428</v>
      </c>
      <c r="L14" s="78">
        <v>2.8975227017715683</v>
      </c>
      <c r="M14" s="54">
        <v>828.95565316001739</v>
      </c>
      <c r="N14" s="55">
        <v>1.3183527656255662</v>
      </c>
      <c r="O14" s="1"/>
    </row>
    <row r="15" spans="1:15" x14ac:dyDescent="0.5">
      <c r="A15" s="47">
        <v>8</v>
      </c>
      <c r="B15" s="79" t="s">
        <v>86</v>
      </c>
      <c r="C15" s="57">
        <v>112</v>
      </c>
      <c r="D15" s="84">
        <v>56577.361425039999</v>
      </c>
      <c r="E15" s="80">
        <v>2.3749198227113628</v>
      </c>
      <c r="F15" s="61">
        <v>112</v>
      </c>
      <c r="G15" s="59">
        <v>55821.095008599994</v>
      </c>
      <c r="H15" s="77">
        <v>2.3530307492298865</v>
      </c>
      <c r="I15" s="54">
        <v>756.26641644000483</v>
      </c>
      <c r="J15" s="55">
        <v>1.3548039792546021</v>
      </c>
      <c r="K15" s="59">
        <v>55894.763714749999</v>
      </c>
      <c r="L15" s="78">
        <v>2.5757179755722506</v>
      </c>
      <c r="M15" s="54">
        <v>682.59771028999967</v>
      </c>
      <c r="N15" s="55">
        <v>1.2212194218648604</v>
      </c>
      <c r="O15" s="1"/>
    </row>
    <row r="16" spans="1:15" x14ac:dyDescent="0.5">
      <c r="A16" s="47">
        <v>9</v>
      </c>
      <c r="B16" s="81" t="s">
        <v>21</v>
      </c>
      <c r="C16" s="57">
        <v>129</v>
      </c>
      <c r="D16" s="84">
        <v>41321.885537759998</v>
      </c>
      <c r="E16" s="80">
        <v>1.7345482822746683</v>
      </c>
      <c r="F16" s="61">
        <v>131</v>
      </c>
      <c r="G16" s="59">
        <v>41112.668184249997</v>
      </c>
      <c r="H16" s="77">
        <v>1.7330253447289323</v>
      </c>
      <c r="I16" s="54">
        <v>209.21735351000098</v>
      </c>
      <c r="J16" s="55">
        <v>0.50888780210609352</v>
      </c>
      <c r="K16" s="59">
        <v>42748.95295875</v>
      </c>
      <c r="L16" s="78">
        <v>1.9699384925333947</v>
      </c>
      <c r="M16" s="54">
        <v>-1427.0674209900026</v>
      </c>
      <c r="N16" s="55">
        <v>-3.3382511669163715</v>
      </c>
      <c r="O16" s="1"/>
    </row>
    <row r="17" spans="1:15" x14ac:dyDescent="0.5">
      <c r="A17" s="47">
        <v>10</v>
      </c>
      <c r="B17" s="79" t="s">
        <v>87</v>
      </c>
      <c r="C17" s="85">
        <v>85</v>
      </c>
      <c r="D17" s="58">
        <v>40930.193412059998</v>
      </c>
      <c r="E17" s="80">
        <v>1.7181064163004593</v>
      </c>
      <c r="F17" s="61">
        <v>85</v>
      </c>
      <c r="G17" s="59">
        <v>40524.272212819997</v>
      </c>
      <c r="H17" s="77">
        <v>1.7082226457979193</v>
      </c>
      <c r="I17" s="54">
        <v>405.92119924000144</v>
      </c>
      <c r="J17" s="55">
        <v>1.0016742487273758</v>
      </c>
      <c r="K17" s="59">
        <v>38325.80157411001</v>
      </c>
      <c r="L17" s="78">
        <v>1.7661127712505249</v>
      </c>
      <c r="M17" s="54">
        <v>2604.3918379499883</v>
      </c>
      <c r="N17" s="55">
        <v>6.7954008291618271</v>
      </c>
      <c r="O17" s="1"/>
    </row>
    <row r="18" spans="1:15" x14ac:dyDescent="0.5">
      <c r="A18" s="47">
        <v>11</v>
      </c>
      <c r="B18" s="79" t="s">
        <v>88</v>
      </c>
      <c r="C18" s="57">
        <v>490</v>
      </c>
      <c r="D18" s="88">
        <v>23529.543611009998</v>
      </c>
      <c r="E18" s="80">
        <v>0.98768797507773909</v>
      </c>
      <c r="F18" s="61">
        <v>491</v>
      </c>
      <c r="G18" s="59">
        <v>23626.476951500001</v>
      </c>
      <c r="H18" s="77">
        <v>0.99592863153769573</v>
      </c>
      <c r="I18" s="54">
        <v>-96.933340490002593</v>
      </c>
      <c r="J18" s="55">
        <v>-0.41027420503270789</v>
      </c>
      <c r="K18" s="59">
        <v>20585.191193080002</v>
      </c>
      <c r="L18" s="78">
        <v>0.94859774803227093</v>
      </c>
      <c r="M18" s="54">
        <v>2944.3524179299966</v>
      </c>
      <c r="N18" s="55">
        <v>14.30325514255987</v>
      </c>
      <c r="O18" s="1"/>
    </row>
    <row r="19" spans="1:15" x14ac:dyDescent="0.5">
      <c r="A19" s="47">
        <v>12</v>
      </c>
      <c r="B19" s="87" t="s">
        <v>89</v>
      </c>
      <c r="C19" s="57">
        <v>267</v>
      </c>
      <c r="D19" s="64">
        <v>22278.411762400003</v>
      </c>
      <c r="E19" s="80">
        <v>0.93516983437182899</v>
      </c>
      <c r="F19" s="61">
        <v>266</v>
      </c>
      <c r="G19" s="59">
        <v>21985.568033979998</v>
      </c>
      <c r="H19" s="77">
        <v>0.92675927649342005</v>
      </c>
      <c r="I19" s="54">
        <v>292.84372842000448</v>
      </c>
      <c r="J19" s="55">
        <v>1.3319816343493929</v>
      </c>
      <c r="K19" s="59">
        <v>20597.413999440003</v>
      </c>
      <c r="L19" s="78">
        <v>0.94916099403173637</v>
      </c>
      <c r="M19" s="54">
        <v>1680.9977629599998</v>
      </c>
      <c r="N19" s="55">
        <v>8.1612078244662296</v>
      </c>
      <c r="O19" s="1"/>
    </row>
    <row r="20" spans="1:15" x14ac:dyDescent="0.5">
      <c r="A20" s="47">
        <v>13</v>
      </c>
      <c r="B20" s="79" t="s">
        <v>90</v>
      </c>
      <c r="C20" s="61">
        <v>51</v>
      </c>
      <c r="D20" s="63">
        <v>20747.063949240001</v>
      </c>
      <c r="E20" s="86">
        <v>0.8708892071856732</v>
      </c>
      <c r="F20" s="61">
        <v>53</v>
      </c>
      <c r="G20" s="59">
        <v>20341.173199230001</v>
      </c>
      <c r="H20" s="77">
        <v>0.85744297932215507</v>
      </c>
      <c r="I20" s="54">
        <v>405.89075000999946</v>
      </c>
      <c r="J20" s="55">
        <v>1.9954146500525551</v>
      </c>
      <c r="K20" s="59">
        <v>20869.478017410001</v>
      </c>
      <c r="L20" s="78">
        <v>0.96169812872950433</v>
      </c>
      <c r="M20" s="54">
        <v>-122.41406817000097</v>
      </c>
      <c r="N20" s="55">
        <v>-0.58656986086513119</v>
      </c>
      <c r="O20" s="1"/>
    </row>
    <row r="21" spans="1:15" x14ac:dyDescent="0.5">
      <c r="A21" s="47">
        <v>14</v>
      </c>
      <c r="B21" s="79" t="s">
        <v>91</v>
      </c>
      <c r="C21" s="85">
        <v>31</v>
      </c>
      <c r="D21" s="58">
        <v>18433.093419159999</v>
      </c>
      <c r="E21" s="86">
        <v>0.77375681460603762</v>
      </c>
      <c r="F21" s="61">
        <v>31</v>
      </c>
      <c r="G21" s="59">
        <v>18198.4878518</v>
      </c>
      <c r="H21" s="77">
        <v>0.76712220529129171</v>
      </c>
      <c r="I21" s="54">
        <v>234.60556735999853</v>
      </c>
      <c r="J21" s="55">
        <v>1.2891486879048242</v>
      </c>
      <c r="K21" s="59">
        <v>19988.98191106</v>
      </c>
      <c r="L21" s="78">
        <v>0.92112349350748257</v>
      </c>
      <c r="M21" s="54">
        <v>-1555.8884919000011</v>
      </c>
      <c r="N21" s="55">
        <v>-7.7837305512749522</v>
      </c>
      <c r="O21" s="1"/>
    </row>
    <row r="22" spans="1:15" x14ac:dyDescent="0.5">
      <c r="A22" s="47">
        <v>15</v>
      </c>
      <c r="B22" s="79" t="s">
        <v>92</v>
      </c>
      <c r="C22" s="61">
        <v>421</v>
      </c>
      <c r="D22" s="63">
        <v>18227.669017659999</v>
      </c>
      <c r="E22" s="86">
        <v>0.76513381645089473</v>
      </c>
      <c r="F22" s="61">
        <v>350</v>
      </c>
      <c r="G22" s="59">
        <v>17932.660303060002</v>
      </c>
      <c r="H22" s="77">
        <v>0.75591675695529514</v>
      </c>
      <c r="I22" s="54">
        <v>295.00871459999689</v>
      </c>
      <c r="J22" s="55">
        <v>1.6450917466476354</v>
      </c>
      <c r="K22" s="59">
        <v>17637.08824814</v>
      </c>
      <c r="L22" s="78">
        <v>0.81274456171464782</v>
      </c>
      <c r="M22" s="54">
        <v>590.58076951999828</v>
      </c>
      <c r="N22" s="55">
        <v>3.3485162698683024</v>
      </c>
      <c r="O22" s="1"/>
    </row>
    <row r="23" spans="1:15" x14ac:dyDescent="0.5">
      <c r="A23" s="48">
        <v>16</v>
      </c>
      <c r="B23" s="79" t="s">
        <v>26</v>
      </c>
      <c r="C23" s="61">
        <v>133</v>
      </c>
      <c r="D23" s="89">
        <v>14280.753785149998</v>
      </c>
      <c r="E23" s="86">
        <v>0.59945611448402891</v>
      </c>
      <c r="F23" s="61">
        <v>137</v>
      </c>
      <c r="G23" s="89">
        <v>14262.433981580001</v>
      </c>
      <c r="H23" s="77">
        <v>0.60120543519163538</v>
      </c>
      <c r="I23" s="54">
        <v>18.319803569997021</v>
      </c>
      <c r="J23" s="55">
        <v>0.12844794649817226</v>
      </c>
      <c r="K23" s="66">
        <v>14234.11216751</v>
      </c>
      <c r="L23" s="90">
        <v>0.65593011115086297</v>
      </c>
      <c r="M23" s="54">
        <v>46.641617639998003</v>
      </c>
      <c r="N23" s="55">
        <v>0.32767493392710217</v>
      </c>
      <c r="O23" s="1"/>
    </row>
    <row r="24" spans="1:15" x14ac:dyDescent="0.5">
      <c r="A24" s="49">
        <v>17</v>
      </c>
      <c r="B24" s="79" t="s">
        <v>57</v>
      </c>
      <c r="C24" s="61">
        <v>69067</v>
      </c>
      <c r="D24" s="89">
        <v>13921.862888809999</v>
      </c>
      <c r="E24" s="86">
        <v>0.58439112943629412</v>
      </c>
      <c r="F24" s="61">
        <v>67509</v>
      </c>
      <c r="G24" s="89">
        <v>13358.910562430001</v>
      </c>
      <c r="H24" s="89">
        <v>0.5631191456342246</v>
      </c>
      <c r="I24" s="54">
        <v>562.95232637999834</v>
      </c>
      <c r="J24" s="55">
        <v>4.214058652082155</v>
      </c>
      <c r="K24" s="67">
        <v>0</v>
      </c>
      <c r="L24" s="91">
        <v>0</v>
      </c>
      <c r="M24" s="54">
        <v>13921.862888809999</v>
      </c>
      <c r="N24" s="120" t="s">
        <v>58</v>
      </c>
      <c r="O24" s="1"/>
    </row>
    <row r="25" spans="1:15" x14ac:dyDescent="0.5">
      <c r="A25" s="49">
        <v>18</v>
      </c>
      <c r="B25" s="79" t="s">
        <v>49</v>
      </c>
      <c r="C25" s="57">
        <v>172</v>
      </c>
      <c r="D25" s="64">
        <v>9010.3572382999992</v>
      </c>
      <c r="E25" s="86">
        <v>0.3782232941934045</v>
      </c>
      <c r="F25" s="61">
        <v>186</v>
      </c>
      <c r="G25" s="89">
        <v>9325.417092300002</v>
      </c>
      <c r="H25" s="77">
        <v>0.39309499686803434</v>
      </c>
      <c r="I25" s="54">
        <v>-315.05985400000282</v>
      </c>
      <c r="J25" s="55">
        <v>-3.3785068365483379</v>
      </c>
      <c r="K25" s="67">
        <v>10071.132916000006</v>
      </c>
      <c r="L25" s="91">
        <v>0.46409352794657599</v>
      </c>
      <c r="M25" s="54">
        <v>-1060.7756777000068</v>
      </c>
      <c r="N25" s="55">
        <v>-10.532833659803584</v>
      </c>
      <c r="O25" s="1"/>
    </row>
    <row r="26" spans="1:15" x14ac:dyDescent="0.5">
      <c r="A26" s="49">
        <v>19</v>
      </c>
      <c r="B26" s="87" t="s">
        <v>48</v>
      </c>
      <c r="C26" s="57">
        <v>53</v>
      </c>
      <c r="D26" s="64">
        <v>8708.33607734</v>
      </c>
      <c r="E26" s="80">
        <v>0.36554550180479112</v>
      </c>
      <c r="F26" s="61">
        <v>54</v>
      </c>
      <c r="G26" s="92">
        <v>8691.9222714400003</v>
      </c>
      <c r="H26" s="77">
        <v>0.36639124279922203</v>
      </c>
      <c r="I26" s="54">
        <v>16.413805899999716</v>
      </c>
      <c r="J26" s="55">
        <v>0.18883976855076526</v>
      </c>
      <c r="K26" s="67">
        <v>9172.99614673</v>
      </c>
      <c r="L26" s="91">
        <v>0.42270598343637927</v>
      </c>
      <c r="M26" s="54">
        <v>-464.66006938999999</v>
      </c>
      <c r="N26" s="55">
        <v>-5.06552125344174</v>
      </c>
      <c r="O26" s="1"/>
    </row>
    <row r="27" spans="1:15" ht="23.25" customHeight="1" x14ac:dyDescent="0.5">
      <c r="A27" s="47">
        <v>20</v>
      </c>
      <c r="B27" s="87" t="s">
        <v>30</v>
      </c>
      <c r="C27" s="57">
        <v>223</v>
      </c>
      <c r="D27" s="64">
        <v>6208.6560275399897</v>
      </c>
      <c r="E27" s="80">
        <v>0.26061767287852416</v>
      </c>
      <c r="F27" s="61">
        <v>150</v>
      </c>
      <c r="G27" s="92">
        <v>6835.3629607300009</v>
      </c>
      <c r="H27" s="93">
        <v>0.28813156077047214</v>
      </c>
      <c r="I27" s="54">
        <v>-626.70693319001111</v>
      </c>
      <c r="J27" s="55">
        <v>-9.1685977290528591</v>
      </c>
      <c r="K27" s="67">
        <v>6894.1864566399981</v>
      </c>
      <c r="L27" s="91">
        <v>0.31769487521115336</v>
      </c>
      <c r="M27" s="54">
        <v>-685.5304291000084</v>
      </c>
      <c r="N27" s="55">
        <v>-9.9436015171848648</v>
      </c>
      <c r="O27" s="1"/>
    </row>
    <row r="28" spans="1:15" x14ac:dyDescent="0.5">
      <c r="A28" s="47">
        <v>21</v>
      </c>
      <c r="B28" s="79" t="s">
        <v>31</v>
      </c>
      <c r="C28" s="57">
        <v>201</v>
      </c>
      <c r="D28" s="89">
        <v>3819.2394851500003</v>
      </c>
      <c r="E28" s="80">
        <v>0.16031832048198533</v>
      </c>
      <c r="F28" s="61">
        <v>200</v>
      </c>
      <c r="G28" s="92">
        <v>4358.6005434799999</v>
      </c>
      <c r="H28" s="93">
        <v>0.18372841129036382</v>
      </c>
      <c r="I28" s="54">
        <v>-539.36105832999965</v>
      </c>
      <c r="J28" s="55">
        <v>-12.374638440699185</v>
      </c>
      <c r="K28" s="66">
        <v>4594.3776535200004</v>
      </c>
      <c r="L28" s="91">
        <v>0.21171609507343009</v>
      </c>
      <c r="M28" s="54">
        <v>-775.13816837000013</v>
      </c>
      <c r="N28" s="55">
        <v>-16.871450865083435</v>
      </c>
      <c r="O28" s="1"/>
    </row>
    <row r="29" spans="1:15" x14ac:dyDescent="0.5">
      <c r="A29" s="47">
        <v>22</v>
      </c>
      <c r="B29" s="79" t="s">
        <v>25</v>
      </c>
      <c r="C29" s="57">
        <v>90</v>
      </c>
      <c r="D29" s="69">
        <v>3151.0189219899999</v>
      </c>
      <c r="E29" s="102">
        <v>0.13226875752216735</v>
      </c>
      <c r="F29" s="62">
        <v>89</v>
      </c>
      <c r="G29" s="72">
        <v>3072.9105794799998</v>
      </c>
      <c r="H29" s="112">
        <v>0.12953262708365518</v>
      </c>
      <c r="I29" s="54">
        <v>78.108342510000057</v>
      </c>
      <c r="J29" s="55">
        <v>2.5418358422657912</v>
      </c>
      <c r="K29" s="113">
        <v>3111.9902026999998</v>
      </c>
      <c r="L29" s="114">
        <v>0.14340536701801804</v>
      </c>
      <c r="M29" s="54">
        <v>39.028719290000026</v>
      </c>
      <c r="N29" s="55">
        <v>1.2541401722967587</v>
      </c>
      <c r="O29" s="1"/>
    </row>
    <row r="30" spans="1:15" x14ac:dyDescent="0.5">
      <c r="A30" s="47">
        <v>23</v>
      </c>
      <c r="B30" s="99" t="s">
        <v>93</v>
      </c>
      <c r="C30" s="104">
        <v>2</v>
      </c>
      <c r="D30" s="63">
        <v>1876.4440151900001</v>
      </c>
      <c r="E30" s="86">
        <v>7.8766559196776512E-2</v>
      </c>
      <c r="F30" s="57">
        <v>2</v>
      </c>
      <c r="G30" s="70">
        <v>1820.91631207</v>
      </c>
      <c r="H30" s="109">
        <v>7.6757220069131257E-2</v>
      </c>
      <c r="I30" s="96">
        <v>55.527703120000069</v>
      </c>
      <c r="J30" s="55">
        <v>3.0494374042306598</v>
      </c>
      <c r="K30" s="110">
        <v>1800.3999005799999</v>
      </c>
      <c r="L30" s="95">
        <v>8.2965238225323437E-2</v>
      </c>
      <c r="M30" s="54">
        <v>76.044114610000179</v>
      </c>
      <c r="N30" s="55">
        <v>4.2237346594777376</v>
      </c>
      <c r="O30" s="1"/>
    </row>
    <row r="31" spans="1:15" x14ac:dyDescent="0.5">
      <c r="A31" s="47">
        <v>24</v>
      </c>
      <c r="B31" s="115" t="s">
        <v>29</v>
      </c>
      <c r="C31" s="57">
        <v>7</v>
      </c>
      <c r="D31" s="63">
        <v>490.46311323999998</v>
      </c>
      <c r="E31" s="86">
        <v>2.0587926700782518E-2</v>
      </c>
      <c r="F31" s="116">
        <v>7</v>
      </c>
      <c r="G31" s="127">
        <v>435.50581713999998</v>
      </c>
      <c r="H31" s="117">
        <v>1.8357908941790381E-2</v>
      </c>
      <c r="I31" s="96">
        <v>54.957296100000008</v>
      </c>
      <c r="J31" s="55">
        <v>12.619187606013801</v>
      </c>
      <c r="K31" s="116">
        <v>253.72603290999999</v>
      </c>
      <c r="L31" s="126">
        <v>1.1692091716714155E-2</v>
      </c>
      <c r="M31" s="54">
        <v>236.73708033</v>
      </c>
      <c r="N31" s="105">
        <v>93.30421384626851</v>
      </c>
      <c r="O31" s="1"/>
    </row>
    <row r="32" spans="1:15" ht="22.5" thickBot="1" x14ac:dyDescent="0.55000000000000004">
      <c r="A32" s="47">
        <v>25</v>
      </c>
      <c r="B32" s="87" t="s">
        <v>106</v>
      </c>
      <c r="C32" s="118">
        <v>7</v>
      </c>
      <c r="D32" s="101">
        <v>337.5042274700001</v>
      </c>
      <c r="E32" s="119">
        <v>1.4167247462209157E-2</v>
      </c>
      <c r="F32" s="132">
        <v>7</v>
      </c>
      <c r="G32" s="103">
        <v>331.67366819</v>
      </c>
      <c r="H32" s="119">
        <v>1.3981064682459266E-2</v>
      </c>
      <c r="I32" s="133">
        <v>5.8305592800001023</v>
      </c>
      <c r="J32" s="134">
        <v>1.7579204619463651</v>
      </c>
      <c r="K32" s="135">
        <v>0</v>
      </c>
      <c r="L32" s="125">
        <v>0</v>
      </c>
      <c r="M32" s="137">
        <v>337.5042274700001</v>
      </c>
      <c r="N32" s="136" t="s">
        <v>58</v>
      </c>
      <c r="O32" s="1"/>
    </row>
    <row r="33" spans="1:15" ht="22.5" customHeight="1" thickBot="1" x14ac:dyDescent="0.55000000000000004">
      <c r="A33" s="149" t="s">
        <v>32</v>
      </c>
      <c r="B33" s="150"/>
      <c r="C33" s="138">
        <v>73341</v>
      </c>
      <c r="D33" s="46">
        <v>2382285.1148064276</v>
      </c>
      <c r="E33" s="129">
        <v>99.999999999999972</v>
      </c>
      <c r="F33" s="130">
        <v>71654</v>
      </c>
      <c r="G33" s="131">
        <v>2372306.2279092376</v>
      </c>
      <c r="H33" s="106">
        <v>100</v>
      </c>
      <c r="I33" s="108">
        <v>9978.886897189388</v>
      </c>
      <c r="J33" s="107">
        <v>0.42064075791701683</v>
      </c>
      <c r="K33" s="121">
        <v>2170065.36603961</v>
      </c>
      <c r="L33" s="122">
        <v>100</v>
      </c>
      <c r="M33" s="123">
        <v>212219.74876681762</v>
      </c>
      <c r="N33" s="124">
        <v>9.7794173432720441</v>
      </c>
      <c r="O33" s="1"/>
    </row>
    <row r="34" spans="1:15" ht="22.5" customHeight="1" x14ac:dyDescent="0.5">
      <c r="A34" s="3"/>
      <c r="B34" s="3"/>
      <c r="C34" s="20"/>
      <c r="D34" s="20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33</v>
      </c>
      <c r="M35" s="24"/>
      <c r="N35" s="25"/>
      <c r="O35" s="1"/>
    </row>
    <row r="36" spans="1:15" x14ac:dyDescent="0.5">
      <c r="F36" s="26"/>
      <c r="I36" s="1"/>
      <c r="L36" s="28" t="s">
        <v>34</v>
      </c>
    </row>
    <row r="37" spans="1:15" x14ac:dyDescent="0.5">
      <c r="B37" s="1" t="s">
        <v>94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35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36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37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38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39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40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41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42</v>
      </c>
    </row>
    <row r="47" spans="1:15" x14ac:dyDescent="0.5">
      <c r="B47" s="1" t="s">
        <v>43</v>
      </c>
    </row>
    <row r="48" spans="1:15" x14ac:dyDescent="0.5">
      <c r="B48" s="1" t="s">
        <v>44</v>
      </c>
    </row>
    <row r="49" spans="2:7" x14ac:dyDescent="0.5">
      <c r="B49" s="140" t="s">
        <v>45</v>
      </c>
      <c r="C49" s="141"/>
      <c r="D49" s="141"/>
    </row>
    <row r="50" spans="2:7" x14ac:dyDescent="0.5">
      <c r="B50" s="167" t="s">
        <v>72</v>
      </c>
      <c r="C50" s="167"/>
      <c r="D50" s="167"/>
      <c r="E50" s="167"/>
      <c r="F50" s="167"/>
      <c r="G50" s="1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572E-706F-4711-89F7-DA396FC8B7B1}">
  <sheetPr>
    <pageSetUpPr fitToPage="1"/>
  </sheetPr>
  <dimension ref="A1:O50"/>
  <sheetViews>
    <sheetView topLeftCell="A30" zoomScale="130" zoomScaleNormal="130" workbookViewId="0">
      <selection activeCell="B32" sqref="B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"/>
    </row>
    <row r="2" spans="1:15" ht="23.25" x14ac:dyDescent="0.5">
      <c r="A2" s="151" t="s">
        <v>95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2" t="s">
        <v>1</v>
      </c>
      <c r="B4" s="152" t="s">
        <v>2</v>
      </c>
      <c r="C4" s="4"/>
      <c r="D4" s="5"/>
      <c r="E4" s="5"/>
      <c r="F4" s="156" t="s">
        <v>3</v>
      </c>
      <c r="G4" s="157"/>
      <c r="H4" s="157"/>
      <c r="I4" s="157"/>
      <c r="J4" s="158"/>
      <c r="K4" s="159" t="s">
        <v>4</v>
      </c>
      <c r="L4" s="160"/>
      <c r="M4" s="160"/>
      <c r="N4" s="161"/>
      <c r="O4" s="6"/>
    </row>
    <row r="5" spans="1:15" ht="22.5" customHeight="1" thickBot="1" x14ac:dyDescent="0.55000000000000004">
      <c r="A5" s="153"/>
      <c r="B5" s="153"/>
      <c r="C5" s="162" t="s">
        <v>97</v>
      </c>
      <c r="D5" s="162"/>
      <c r="E5" s="163"/>
      <c r="F5" s="164" t="s">
        <v>96</v>
      </c>
      <c r="G5" s="162"/>
      <c r="H5" s="163"/>
      <c r="I5" s="149" t="s">
        <v>5</v>
      </c>
      <c r="J5" s="150"/>
      <c r="K5" s="165" t="s">
        <v>55</v>
      </c>
      <c r="L5" s="166"/>
      <c r="M5" s="147" t="s">
        <v>5</v>
      </c>
      <c r="N5" s="148"/>
      <c r="O5" s="1"/>
    </row>
    <row r="6" spans="1:15" ht="21.75" customHeight="1" x14ac:dyDescent="0.5">
      <c r="A6" s="153"/>
      <c r="B6" s="1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4"/>
      <c r="B7" s="1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731665.88475370652</v>
      </c>
      <c r="E8" s="76">
        <v>30.905515790681392</v>
      </c>
      <c r="F8" s="53">
        <v>2</v>
      </c>
      <c r="G8" s="52">
        <v>748833.35365016665</v>
      </c>
      <c r="H8" s="77">
        <v>31.433406060257109</v>
      </c>
      <c r="I8" s="54">
        <v>-17167.468896460137</v>
      </c>
      <c r="J8" s="55">
        <v>-2.2925619983108132</v>
      </c>
      <c r="K8" s="56">
        <v>729533.38354166003</v>
      </c>
      <c r="L8" s="78">
        <v>33.618037270142935</v>
      </c>
      <c r="M8" s="54">
        <v>2132.5012120464817</v>
      </c>
      <c r="N8" s="55">
        <v>0.2923102986314135</v>
      </c>
      <c r="O8" s="1"/>
    </row>
    <row r="9" spans="1:15" x14ac:dyDescent="0.5">
      <c r="A9" s="47">
        <v>2</v>
      </c>
      <c r="B9" s="79" t="s">
        <v>80</v>
      </c>
      <c r="C9" s="57">
        <v>203</v>
      </c>
      <c r="D9" s="58">
        <v>702261.46313645004</v>
      </c>
      <c r="E9" s="80">
        <v>29.663475078459477</v>
      </c>
      <c r="F9" s="57">
        <v>205</v>
      </c>
      <c r="G9" s="58">
        <v>711675.29339943989</v>
      </c>
      <c r="H9" s="111">
        <v>29.873640605661386</v>
      </c>
      <c r="I9" s="54">
        <v>-9413.8302629898535</v>
      </c>
      <c r="J9" s="55">
        <v>-1.3227704193612044</v>
      </c>
      <c r="K9" s="59">
        <v>647782.92514828988</v>
      </c>
      <c r="L9" s="78">
        <v>29.850848517549487</v>
      </c>
      <c r="M9" s="54">
        <v>54478.537988160155</v>
      </c>
      <c r="N9" s="55">
        <v>8.4099990711686292</v>
      </c>
      <c r="O9" s="1"/>
    </row>
    <row r="10" spans="1:15" x14ac:dyDescent="0.5">
      <c r="A10" s="47">
        <v>3</v>
      </c>
      <c r="B10" s="79" t="s">
        <v>81</v>
      </c>
      <c r="C10" s="57">
        <v>917</v>
      </c>
      <c r="D10" s="58">
        <v>246977.23914486999</v>
      </c>
      <c r="E10" s="80">
        <v>10.432301304987156</v>
      </c>
      <c r="F10" s="60">
        <v>915</v>
      </c>
      <c r="G10" s="59">
        <v>240861.92259476005</v>
      </c>
      <c r="H10" s="77">
        <v>10.110541391445972</v>
      </c>
      <c r="I10" s="54">
        <v>6115.3165501099429</v>
      </c>
      <c r="J10" s="55">
        <v>2.5389303897564179</v>
      </c>
      <c r="K10" s="59">
        <v>186985.27647765999</v>
      </c>
      <c r="L10" s="78">
        <v>8.6165734638173532</v>
      </c>
      <c r="M10" s="54">
        <v>59991.962667209998</v>
      </c>
      <c r="N10" s="55">
        <v>32.083789588843658</v>
      </c>
      <c r="O10" s="1"/>
    </row>
    <row r="11" spans="1:15" x14ac:dyDescent="0.5">
      <c r="A11" s="47">
        <v>4</v>
      </c>
      <c r="B11" s="79" t="s">
        <v>82</v>
      </c>
      <c r="C11" s="57">
        <v>56</v>
      </c>
      <c r="D11" s="58">
        <v>121776.83273783</v>
      </c>
      <c r="E11" s="80">
        <v>5.1438448963423617</v>
      </c>
      <c r="F11" s="60">
        <v>55</v>
      </c>
      <c r="G11" s="59">
        <v>123559.83971878</v>
      </c>
      <c r="H11" s="77">
        <v>5.1866100724396222</v>
      </c>
      <c r="I11" s="54">
        <v>-1783.0069809499983</v>
      </c>
      <c r="J11" s="55">
        <v>-1.4430311539802014</v>
      </c>
      <c r="K11" s="59">
        <v>118279.23630888</v>
      </c>
      <c r="L11" s="78">
        <v>5.4504918681201158</v>
      </c>
      <c r="M11" s="54">
        <v>3497.5964289499971</v>
      </c>
      <c r="N11" s="55">
        <v>2.9570671388308662</v>
      </c>
      <c r="O11" s="1"/>
    </row>
    <row r="12" spans="1:15" x14ac:dyDescent="0.5">
      <c r="A12" s="47">
        <v>5</v>
      </c>
      <c r="B12" s="81" t="s">
        <v>83</v>
      </c>
      <c r="C12" s="61">
        <v>92</v>
      </c>
      <c r="D12" s="82">
        <v>120133.73562225999</v>
      </c>
      <c r="E12" s="80">
        <v>5.0744405891182174</v>
      </c>
      <c r="F12" s="60">
        <v>94</v>
      </c>
      <c r="G12" s="59">
        <v>114797.92938907002</v>
      </c>
      <c r="H12" s="77">
        <v>4.8188157108305614</v>
      </c>
      <c r="I12" s="54">
        <v>5335.806233189971</v>
      </c>
      <c r="J12" s="55">
        <v>4.6479986717408481</v>
      </c>
      <c r="K12" s="59">
        <v>62986.376190489995</v>
      </c>
      <c r="L12" s="78">
        <v>2.902510549967475</v>
      </c>
      <c r="M12" s="54">
        <v>57147.359431769997</v>
      </c>
      <c r="N12" s="55">
        <v>90.729714722655217</v>
      </c>
      <c r="O12" s="1"/>
    </row>
    <row r="13" spans="1:15" x14ac:dyDescent="0.5">
      <c r="A13" s="47">
        <v>6</v>
      </c>
      <c r="B13" s="79" t="s">
        <v>84</v>
      </c>
      <c r="C13" s="57">
        <v>167</v>
      </c>
      <c r="D13" s="83">
        <v>74773.611702940005</v>
      </c>
      <c r="E13" s="80">
        <v>3.1584321277865683</v>
      </c>
      <c r="F13" s="60">
        <v>167</v>
      </c>
      <c r="G13" s="59">
        <v>74999.825862259997</v>
      </c>
      <c r="H13" s="77">
        <v>3.1482304698173835</v>
      </c>
      <c r="I13" s="54">
        <v>-226.21415931999218</v>
      </c>
      <c r="J13" s="55">
        <v>-0.30161957940468154</v>
      </c>
      <c r="K13" s="59">
        <v>74839.43865502</v>
      </c>
      <c r="L13" s="78">
        <v>3.4487181734807679</v>
      </c>
      <c r="M13" s="54">
        <v>-65.826952079994953</v>
      </c>
      <c r="N13" s="55">
        <v>-8.7957570584449432E-2</v>
      </c>
      <c r="O13" s="1"/>
    </row>
    <row r="14" spans="1:15" x14ac:dyDescent="0.5">
      <c r="A14" s="47">
        <v>7</v>
      </c>
      <c r="B14" s="79" t="s">
        <v>85</v>
      </c>
      <c r="C14" s="57">
        <v>360</v>
      </c>
      <c r="D14" s="84">
        <v>62916.720396219986</v>
      </c>
      <c r="E14" s="80">
        <v>2.6575978684011106</v>
      </c>
      <c r="F14" s="60">
        <v>362</v>
      </c>
      <c r="G14" s="59">
        <v>63707.092277440017</v>
      </c>
      <c r="H14" s="77">
        <v>2.6742009964082967</v>
      </c>
      <c r="I14" s="54">
        <v>-790.37188122003136</v>
      </c>
      <c r="J14" s="55">
        <v>-1.2406340533923854</v>
      </c>
      <c r="K14" s="59">
        <v>62878.13662428</v>
      </c>
      <c r="L14" s="78">
        <v>2.8975227017715683</v>
      </c>
      <c r="M14" s="54">
        <v>38.583771939986036</v>
      </c>
      <c r="N14" s="55">
        <v>6.1362778878989797E-2</v>
      </c>
      <c r="O14" s="1"/>
    </row>
    <row r="15" spans="1:15" x14ac:dyDescent="0.5">
      <c r="A15" s="47">
        <v>8</v>
      </c>
      <c r="B15" s="79" t="s">
        <v>86</v>
      </c>
      <c r="C15" s="57">
        <v>111</v>
      </c>
      <c r="D15" s="84">
        <v>57373.004956620003</v>
      </c>
      <c r="E15" s="80">
        <v>2.4234317160250498</v>
      </c>
      <c r="F15" s="61">
        <v>112</v>
      </c>
      <c r="G15" s="59">
        <v>56577.361425039999</v>
      </c>
      <c r="H15" s="77">
        <v>2.3749198227113628</v>
      </c>
      <c r="I15" s="54">
        <v>795.64353158000449</v>
      </c>
      <c r="J15" s="55">
        <v>1.4062931030005028</v>
      </c>
      <c r="K15" s="59">
        <v>55894.763714749999</v>
      </c>
      <c r="L15" s="78">
        <v>2.5757179755722506</v>
      </c>
      <c r="M15" s="54">
        <v>1478.2412418700042</v>
      </c>
      <c r="N15" s="55">
        <v>2.6446864493675513</v>
      </c>
      <c r="O15" s="1"/>
    </row>
    <row r="16" spans="1:15" x14ac:dyDescent="0.5">
      <c r="A16" s="47">
        <v>9</v>
      </c>
      <c r="B16" s="81" t="s">
        <v>21</v>
      </c>
      <c r="C16" s="57">
        <v>129</v>
      </c>
      <c r="D16" s="84">
        <v>41783.112959600003</v>
      </c>
      <c r="E16" s="80">
        <v>1.7649157686112829</v>
      </c>
      <c r="F16" s="61">
        <v>129</v>
      </c>
      <c r="G16" s="59">
        <v>41321.885537759998</v>
      </c>
      <c r="H16" s="77">
        <v>1.7345482822746683</v>
      </c>
      <c r="I16" s="54">
        <v>461.22742184000526</v>
      </c>
      <c r="J16" s="55">
        <v>1.116181935644091</v>
      </c>
      <c r="K16" s="59">
        <v>42748.95295875</v>
      </c>
      <c r="L16" s="78">
        <v>1.9699384925333947</v>
      </c>
      <c r="M16" s="54">
        <v>-965.83999914999731</v>
      </c>
      <c r="N16" s="55">
        <v>-2.2593301877638292</v>
      </c>
      <c r="O16" s="1"/>
    </row>
    <row r="17" spans="1:15" x14ac:dyDescent="0.5">
      <c r="A17" s="47">
        <v>10</v>
      </c>
      <c r="B17" s="79" t="s">
        <v>87</v>
      </c>
      <c r="C17" s="85">
        <v>85</v>
      </c>
      <c r="D17" s="58">
        <v>40957.563551500003</v>
      </c>
      <c r="E17" s="80">
        <v>1.7300446193617716</v>
      </c>
      <c r="F17" s="61">
        <v>85</v>
      </c>
      <c r="G17" s="59">
        <v>40930.193412059998</v>
      </c>
      <c r="H17" s="77">
        <v>1.7181064163004593</v>
      </c>
      <c r="I17" s="54">
        <v>27.370139440005005</v>
      </c>
      <c r="J17" s="55">
        <v>6.687029099632949E-2</v>
      </c>
      <c r="K17" s="59">
        <v>38325.80157411001</v>
      </c>
      <c r="L17" s="78">
        <v>1.7661127712505249</v>
      </c>
      <c r="M17" s="54">
        <v>2631.7619773899933</v>
      </c>
      <c r="N17" s="55">
        <v>6.8668152244669844</v>
      </c>
      <c r="O17" s="1"/>
    </row>
    <row r="18" spans="1:15" x14ac:dyDescent="0.5">
      <c r="A18" s="47">
        <v>11</v>
      </c>
      <c r="B18" s="79" t="s">
        <v>88</v>
      </c>
      <c r="C18" s="57">
        <v>488</v>
      </c>
      <c r="D18" s="88">
        <v>23096.099552399999</v>
      </c>
      <c r="E18" s="80">
        <v>0.97557762948060112</v>
      </c>
      <c r="F18" s="61">
        <v>490</v>
      </c>
      <c r="G18" s="59">
        <v>23529.543611009998</v>
      </c>
      <c r="H18" s="77">
        <v>0.98768797507773909</v>
      </c>
      <c r="I18" s="54">
        <v>-433.44405860999905</v>
      </c>
      <c r="J18" s="55">
        <v>-1.8421269267933482</v>
      </c>
      <c r="K18" s="59">
        <v>20585.191193080002</v>
      </c>
      <c r="L18" s="78">
        <v>0.94859774803227093</v>
      </c>
      <c r="M18" s="54">
        <v>2510.9083593199975</v>
      </c>
      <c r="N18" s="55">
        <v>12.197644101377472</v>
      </c>
      <c r="O18" s="1"/>
    </row>
    <row r="19" spans="1:15" x14ac:dyDescent="0.5">
      <c r="A19" s="47">
        <v>12</v>
      </c>
      <c r="B19" s="87" t="s">
        <v>89</v>
      </c>
      <c r="C19" s="57">
        <v>266</v>
      </c>
      <c r="D19" s="64">
        <v>21758.261817219995</v>
      </c>
      <c r="E19" s="80">
        <v>0.91906745713069959</v>
      </c>
      <c r="F19" s="61">
        <v>267</v>
      </c>
      <c r="G19" s="59">
        <v>22278.411762400003</v>
      </c>
      <c r="H19" s="77">
        <v>0.93516983437182899</v>
      </c>
      <c r="I19" s="54">
        <v>-520.14994518000822</v>
      </c>
      <c r="J19" s="55">
        <v>-2.3347712158632516</v>
      </c>
      <c r="K19" s="59">
        <v>20597.413999440003</v>
      </c>
      <c r="L19" s="78">
        <v>0.94916099403173637</v>
      </c>
      <c r="M19" s="54">
        <v>1160.8478177799916</v>
      </c>
      <c r="N19" s="55">
        <v>5.6358910774505597</v>
      </c>
      <c r="O19" s="1"/>
    </row>
    <row r="20" spans="1:15" x14ac:dyDescent="0.5">
      <c r="A20" s="47">
        <v>13</v>
      </c>
      <c r="B20" s="79" t="s">
        <v>90</v>
      </c>
      <c r="C20" s="61">
        <v>50</v>
      </c>
      <c r="D20" s="63">
        <v>20659.173038780002</v>
      </c>
      <c r="E20" s="86">
        <v>0.87264202401258706</v>
      </c>
      <c r="F20" s="61">
        <v>51</v>
      </c>
      <c r="G20" s="59">
        <v>20747.063949240001</v>
      </c>
      <c r="H20" s="77">
        <v>0.8708892071856732</v>
      </c>
      <c r="I20" s="54">
        <v>-87.89091045999885</v>
      </c>
      <c r="J20" s="55">
        <v>-0.42363059503278988</v>
      </c>
      <c r="K20" s="59">
        <v>20869.478017410001</v>
      </c>
      <c r="L20" s="78">
        <v>0.96169812872950433</v>
      </c>
      <c r="M20" s="54">
        <v>-210.30497862999982</v>
      </c>
      <c r="N20" s="55">
        <v>-1.0077155665060551</v>
      </c>
      <c r="O20" s="1"/>
    </row>
    <row r="21" spans="1:15" x14ac:dyDescent="0.5">
      <c r="A21" s="47">
        <v>14</v>
      </c>
      <c r="B21" s="79" t="s">
        <v>92</v>
      </c>
      <c r="C21" s="85">
        <v>505</v>
      </c>
      <c r="D21" s="58">
        <v>19277.676904419997</v>
      </c>
      <c r="E21" s="86">
        <v>0.81428772393530424</v>
      </c>
      <c r="F21" s="61">
        <v>421</v>
      </c>
      <c r="G21" s="59">
        <v>18227.669017659999</v>
      </c>
      <c r="H21" s="77">
        <v>0.76513381645089473</v>
      </c>
      <c r="I21" s="54">
        <v>1050.0078867599987</v>
      </c>
      <c r="J21" s="55">
        <v>5.7605165298025298</v>
      </c>
      <c r="K21" s="59">
        <v>17637.08824814</v>
      </c>
      <c r="L21" s="78">
        <v>0.81274456171464782</v>
      </c>
      <c r="M21" s="54">
        <v>1640.5886562799969</v>
      </c>
      <c r="N21" s="55">
        <v>9.3019246328997234</v>
      </c>
      <c r="O21" s="1"/>
    </row>
    <row r="22" spans="1:15" x14ac:dyDescent="0.5">
      <c r="A22" s="47">
        <v>15</v>
      </c>
      <c r="B22" s="79" t="s">
        <v>91</v>
      </c>
      <c r="C22" s="61">
        <v>30</v>
      </c>
      <c r="D22" s="63">
        <v>18584.720297520002</v>
      </c>
      <c r="E22" s="86">
        <v>0.78501728533338155</v>
      </c>
      <c r="F22" s="61">
        <v>31</v>
      </c>
      <c r="G22" s="59">
        <v>18433.093419159999</v>
      </c>
      <c r="H22" s="77">
        <v>0.77375681460603762</v>
      </c>
      <c r="I22" s="54">
        <v>151.62687836000259</v>
      </c>
      <c r="J22" s="55">
        <v>0.82257966642970692</v>
      </c>
      <c r="K22" s="59">
        <v>19988.98191106</v>
      </c>
      <c r="L22" s="78">
        <v>0.92112349350748257</v>
      </c>
      <c r="M22" s="54">
        <v>-1404.2616135399985</v>
      </c>
      <c r="N22" s="55">
        <v>-7.0251782696497109</v>
      </c>
      <c r="O22" s="1"/>
    </row>
    <row r="23" spans="1:15" x14ac:dyDescent="0.5">
      <c r="A23" s="48">
        <v>16</v>
      </c>
      <c r="B23" s="79" t="s">
        <v>26</v>
      </c>
      <c r="C23" s="61">
        <v>132</v>
      </c>
      <c r="D23" s="89">
        <v>14158.13043838</v>
      </c>
      <c r="E23" s="86">
        <v>0.59803843933105194</v>
      </c>
      <c r="F23" s="61">
        <v>133</v>
      </c>
      <c r="G23" s="89">
        <v>14280.753785149998</v>
      </c>
      <c r="H23" s="77">
        <v>0.59945611448402891</v>
      </c>
      <c r="I23" s="54">
        <v>-122.62334676999853</v>
      </c>
      <c r="J23" s="55">
        <v>-0.85866158477929788</v>
      </c>
      <c r="K23" s="66">
        <v>14234.11216751</v>
      </c>
      <c r="L23" s="90">
        <v>0.65593011115086297</v>
      </c>
      <c r="M23" s="54">
        <v>-75.981729130000531</v>
      </c>
      <c r="N23" s="55">
        <v>-0.5338002696327786</v>
      </c>
      <c r="O23" s="1"/>
    </row>
    <row r="24" spans="1:15" x14ac:dyDescent="0.5">
      <c r="A24" s="49">
        <v>17</v>
      </c>
      <c r="B24" s="79" t="s">
        <v>57</v>
      </c>
      <c r="C24" s="61">
        <v>70410</v>
      </c>
      <c r="D24" s="89">
        <v>13753.250820990001</v>
      </c>
      <c r="E24" s="86">
        <v>0.58093635261453958</v>
      </c>
      <c r="F24" s="61">
        <v>69067</v>
      </c>
      <c r="G24" s="89">
        <v>13921.862888809999</v>
      </c>
      <c r="H24" s="89">
        <v>0.58439112943629412</v>
      </c>
      <c r="I24" s="54">
        <v>-168.61206781999863</v>
      </c>
      <c r="J24" s="55">
        <v>-1.2111315070882092</v>
      </c>
      <c r="K24" s="67">
        <v>0</v>
      </c>
      <c r="L24" s="91">
        <v>0</v>
      </c>
      <c r="M24" s="54">
        <v>13753.250820990001</v>
      </c>
      <c r="N24" s="120" t="s">
        <v>58</v>
      </c>
      <c r="O24" s="1"/>
    </row>
    <row r="25" spans="1:15" x14ac:dyDescent="0.5">
      <c r="A25" s="49">
        <v>18</v>
      </c>
      <c r="B25" s="79" t="s">
        <v>49</v>
      </c>
      <c r="C25" s="57">
        <v>170</v>
      </c>
      <c r="D25" s="64">
        <v>9147.7827515100034</v>
      </c>
      <c r="E25" s="86">
        <v>0.38640170352029402</v>
      </c>
      <c r="F25" s="61">
        <v>172</v>
      </c>
      <c r="G25" s="89">
        <v>9010.3572382999992</v>
      </c>
      <c r="H25" s="77">
        <v>0.3782232941934045</v>
      </c>
      <c r="I25" s="54">
        <v>137.42551321000428</v>
      </c>
      <c r="J25" s="55">
        <v>1.5251949459434819</v>
      </c>
      <c r="K25" s="67">
        <v>10071.132916000006</v>
      </c>
      <c r="L25" s="91">
        <v>0.46409352794657599</v>
      </c>
      <c r="M25" s="54">
        <v>-923.3501644900025</v>
      </c>
      <c r="N25" s="55">
        <v>-9.1682849605040602</v>
      </c>
      <c r="O25" s="1"/>
    </row>
    <row r="26" spans="1:15" x14ac:dyDescent="0.5">
      <c r="A26" s="49">
        <v>19</v>
      </c>
      <c r="B26" s="87" t="s">
        <v>98</v>
      </c>
      <c r="C26" s="57">
        <v>54</v>
      </c>
      <c r="D26" s="64">
        <v>8930.6876490800005</v>
      </c>
      <c r="E26" s="80">
        <v>0.37723162157983481</v>
      </c>
      <c r="F26" s="61">
        <v>53</v>
      </c>
      <c r="G26" s="92">
        <v>8708.33607734</v>
      </c>
      <c r="H26" s="77">
        <v>0.36554550180479112</v>
      </c>
      <c r="I26" s="54">
        <v>222.35157174000051</v>
      </c>
      <c r="J26" s="55">
        <v>2.5533186795418072</v>
      </c>
      <c r="K26" s="67">
        <v>9172.99614673</v>
      </c>
      <c r="L26" s="91">
        <v>0.42270598343637927</v>
      </c>
      <c r="M26" s="54">
        <v>-242.30849764999948</v>
      </c>
      <c r="N26" s="55">
        <v>-2.6415414742802206</v>
      </c>
      <c r="O26" s="1"/>
    </row>
    <row r="27" spans="1:15" ht="23.25" customHeight="1" x14ac:dyDescent="0.5">
      <c r="A27" s="47">
        <v>20</v>
      </c>
      <c r="B27" s="87" t="s">
        <v>99</v>
      </c>
      <c r="C27" s="57">
        <v>223</v>
      </c>
      <c r="D27" s="64">
        <v>7522.7755389399963</v>
      </c>
      <c r="E27" s="80">
        <v>0.31776151253344875</v>
      </c>
      <c r="F27" s="61">
        <v>223</v>
      </c>
      <c r="G27" s="92">
        <v>6208.6560275399897</v>
      </c>
      <c r="H27" s="93">
        <v>0.26061767287852416</v>
      </c>
      <c r="I27" s="54">
        <v>1314.1195114000066</v>
      </c>
      <c r="J27" s="55">
        <v>21.165925533173571</v>
      </c>
      <c r="K27" s="67">
        <v>6894.1864566399981</v>
      </c>
      <c r="L27" s="91">
        <v>0.31769487521115336</v>
      </c>
      <c r="M27" s="54">
        <v>628.58908229999815</v>
      </c>
      <c r="N27" s="55">
        <v>9.1176687235458367</v>
      </c>
      <c r="O27" s="1"/>
    </row>
    <row r="28" spans="1:15" x14ac:dyDescent="0.5">
      <c r="A28" s="47">
        <v>21</v>
      </c>
      <c r="B28" s="79" t="s">
        <v>100</v>
      </c>
      <c r="C28" s="57">
        <v>202</v>
      </c>
      <c r="D28" s="89">
        <v>3990.0454914499996</v>
      </c>
      <c r="E28" s="80">
        <v>0.16853924244814991</v>
      </c>
      <c r="F28" s="61">
        <v>201</v>
      </c>
      <c r="G28" s="92">
        <v>3819.2394851500003</v>
      </c>
      <c r="H28" s="93">
        <v>0.16031832048198533</v>
      </c>
      <c r="I28" s="54">
        <v>170.80600629999935</v>
      </c>
      <c r="J28" s="55">
        <v>4.4722517915969586</v>
      </c>
      <c r="K28" s="66">
        <v>4594.3776535200004</v>
      </c>
      <c r="L28" s="91">
        <v>0.21171609507343009</v>
      </c>
      <c r="M28" s="54">
        <v>-604.33216207000078</v>
      </c>
      <c r="N28" s="55">
        <v>-13.153732837068571</v>
      </c>
      <c r="O28" s="1"/>
    </row>
    <row r="29" spans="1:15" x14ac:dyDescent="0.5">
      <c r="A29" s="47">
        <v>22</v>
      </c>
      <c r="B29" s="79" t="s">
        <v>25</v>
      </c>
      <c r="C29" s="57">
        <v>91</v>
      </c>
      <c r="D29" s="69">
        <v>3212.1555025800003</v>
      </c>
      <c r="E29" s="102">
        <v>0.13568122373305369</v>
      </c>
      <c r="F29" s="62">
        <v>90</v>
      </c>
      <c r="G29" s="72">
        <v>3151.0189219899999</v>
      </c>
      <c r="H29" s="112">
        <v>0.13226875752216735</v>
      </c>
      <c r="I29" s="54">
        <v>61.136580590000449</v>
      </c>
      <c r="J29" s="55">
        <v>1.9402162317511615</v>
      </c>
      <c r="K29" s="113">
        <v>3111.9902026999998</v>
      </c>
      <c r="L29" s="114">
        <v>0.14340536701801804</v>
      </c>
      <c r="M29" s="54">
        <v>100.16529988000048</v>
      </c>
      <c r="N29" s="55">
        <v>3.2186894352397339</v>
      </c>
      <c r="O29" s="1"/>
    </row>
    <row r="30" spans="1:15" x14ac:dyDescent="0.5">
      <c r="A30" s="47">
        <v>23</v>
      </c>
      <c r="B30" s="99" t="s">
        <v>93</v>
      </c>
      <c r="C30" s="104">
        <v>2</v>
      </c>
      <c r="D30" s="63">
        <v>1858.62090833</v>
      </c>
      <c r="E30" s="86">
        <v>7.8508017154058543E-2</v>
      </c>
      <c r="F30" s="57">
        <v>2</v>
      </c>
      <c r="G30" s="70">
        <v>1876.4440151900001</v>
      </c>
      <c r="H30" s="109">
        <v>7.8766559196776512E-2</v>
      </c>
      <c r="I30" s="96">
        <v>-17.823106860000053</v>
      </c>
      <c r="J30" s="55">
        <v>-0.94983419253227042</v>
      </c>
      <c r="K30" s="110">
        <v>1800.3999005799999</v>
      </c>
      <c r="L30" s="95">
        <v>8.2965238225323437E-2</v>
      </c>
      <c r="M30" s="54">
        <v>58.221007750000126</v>
      </c>
      <c r="N30" s="55">
        <v>3.2337819909479109</v>
      </c>
      <c r="O30" s="1"/>
    </row>
    <row r="31" spans="1:15" x14ac:dyDescent="0.5">
      <c r="A31" s="47">
        <v>24</v>
      </c>
      <c r="B31" s="115" t="s">
        <v>29</v>
      </c>
      <c r="C31" s="57">
        <v>8</v>
      </c>
      <c r="D31" s="63">
        <v>517.0519352</v>
      </c>
      <c r="E31" s="86">
        <v>2.1840237574155971E-2</v>
      </c>
      <c r="F31" s="116">
        <v>7</v>
      </c>
      <c r="G31" s="127">
        <v>490.46311323999998</v>
      </c>
      <c r="H31" s="117">
        <v>2.0587926700782518E-2</v>
      </c>
      <c r="I31" s="96">
        <v>26.588821960000018</v>
      </c>
      <c r="J31" s="55">
        <v>5.4211664939192321</v>
      </c>
      <c r="K31" s="116">
        <v>253.72603290999999</v>
      </c>
      <c r="L31" s="126">
        <v>1.1692091716714155E-2</v>
      </c>
      <c r="M31" s="54">
        <v>263.32590229000004</v>
      </c>
      <c r="N31" s="105">
        <v>103.78355711863641</v>
      </c>
      <c r="O31" s="1"/>
    </row>
    <row r="32" spans="1:15" ht="22.5" thickBot="1" x14ac:dyDescent="0.55000000000000004">
      <c r="A32" s="47">
        <v>25</v>
      </c>
      <c r="B32" s="87" t="s">
        <v>106</v>
      </c>
      <c r="C32" s="118">
        <v>7</v>
      </c>
      <c r="D32" s="101">
        <v>342.56140641999997</v>
      </c>
      <c r="E32" s="119">
        <v>1.4469769844408075E-2</v>
      </c>
      <c r="F32" s="132">
        <v>7</v>
      </c>
      <c r="G32" s="103">
        <v>337.5042274700001</v>
      </c>
      <c r="H32" s="119">
        <v>1.4167247462209157E-2</v>
      </c>
      <c r="I32" s="133">
        <v>5.0571789499998658</v>
      </c>
      <c r="J32" s="134">
        <v>1.4984046238204187</v>
      </c>
      <c r="K32" s="135">
        <v>0</v>
      </c>
      <c r="L32" s="125">
        <v>0</v>
      </c>
      <c r="M32" s="137">
        <v>342.56140641999997</v>
      </c>
      <c r="N32" s="136" t="s">
        <v>58</v>
      </c>
      <c r="O32" s="1"/>
    </row>
    <row r="33" spans="1:15" ht="22.5" customHeight="1" thickBot="1" x14ac:dyDescent="0.55000000000000004">
      <c r="A33" s="149" t="s">
        <v>32</v>
      </c>
      <c r="B33" s="150"/>
      <c r="C33" s="138">
        <v>74760</v>
      </c>
      <c r="D33" s="46">
        <v>2367428.1630152175</v>
      </c>
      <c r="E33" s="129">
        <v>99.999999999999972</v>
      </c>
      <c r="F33" s="130">
        <v>73341</v>
      </c>
      <c r="G33" s="131">
        <v>2382285.1148064276</v>
      </c>
      <c r="H33" s="106">
        <v>100</v>
      </c>
      <c r="I33" s="108">
        <v>-14856.951791210076</v>
      </c>
      <c r="J33" s="107">
        <v>-0.62364289223279223</v>
      </c>
      <c r="K33" s="121">
        <v>2170065.36603961</v>
      </c>
      <c r="L33" s="122">
        <v>100</v>
      </c>
      <c r="M33" s="123">
        <v>197362.79697560752</v>
      </c>
      <c r="N33" s="124">
        <v>9.0947858098761554</v>
      </c>
      <c r="O33" s="1"/>
    </row>
    <row r="34" spans="1:15" ht="22.5" customHeight="1" x14ac:dyDescent="0.5">
      <c r="A34" s="3"/>
      <c r="B34" s="3"/>
      <c r="C34" s="20"/>
      <c r="D34" s="20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33</v>
      </c>
      <c r="M35" s="24"/>
      <c r="N35" s="25"/>
      <c r="O35" s="1"/>
    </row>
    <row r="36" spans="1:15" x14ac:dyDescent="0.5">
      <c r="F36" s="26"/>
      <c r="I36" s="1"/>
      <c r="L36" s="28" t="s">
        <v>34</v>
      </c>
    </row>
    <row r="37" spans="1:15" x14ac:dyDescent="0.5">
      <c r="B37" s="1" t="s">
        <v>101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35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36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37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38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39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40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41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42</v>
      </c>
    </row>
    <row r="47" spans="1:15" x14ac:dyDescent="0.5">
      <c r="B47" s="1" t="s">
        <v>43</v>
      </c>
    </row>
    <row r="48" spans="1:15" x14ac:dyDescent="0.5">
      <c r="B48" s="1" t="s">
        <v>44</v>
      </c>
    </row>
    <row r="49" spans="2:7" x14ac:dyDescent="0.5">
      <c r="B49" s="140" t="s">
        <v>45</v>
      </c>
      <c r="C49" s="141"/>
      <c r="D49" s="141"/>
    </row>
    <row r="50" spans="2:7" x14ac:dyDescent="0.5">
      <c r="B50" s="167" t="s">
        <v>72</v>
      </c>
      <c r="C50" s="167"/>
      <c r="D50" s="167"/>
      <c r="E50" s="167"/>
      <c r="F50" s="167"/>
      <c r="G50" s="1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556B-34E3-40C0-A1EC-1A54528F2030}">
  <sheetPr>
    <pageSetUpPr fitToPage="1"/>
  </sheetPr>
  <dimension ref="A1:O50"/>
  <sheetViews>
    <sheetView topLeftCell="A30" zoomScale="130" zoomScaleNormal="130" workbookViewId="0">
      <selection activeCell="B32" sqref="B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"/>
    </row>
    <row r="2" spans="1:15" ht="23.25" x14ac:dyDescent="0.5">
      <c r="A2" s="151" t="s">
        <v>105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2" t="s">
        <v>1</v>
      </c>
      <c r="B4" s="152" t="s">
        <v>2</v>
      </c>
      <c r="C4" s="4"/>
      <c r="D4" s="5"/>
      <c r="E4" s="5"/>
      <c r="F4" s="156" t="s">
        <v>3</v>
      </c>
      <c r="G4" s="157"/>
      <c r="H4" s="157"/>
      <c r="I4" s="157"/>
      <c r="J4" s="158"/>
      <c r="K4" s="159" t="s">
        <v>4</v>
      </c>
      <c r="L4" s="160"/>
      <c r="M4" s="160"/>
      <c r="N4" s="161"/>
      <c r="O4" s="6"/>
    </row>
    <row r="5" spans="1:15" ht="22.5" customHeight="1" thickBot="1" x14ac:dyDescent="0.55000000000000004">
      <c r="A5" s="153"/>
      <c r="B5" s="153"/>
      <c r="C5" s="162" t="s">
        <v>104</v>
      </c>
      <c r="D5" s="162"/>
      <c r="E5" s="163"/>
      <c r="F5" s="164" t="s">
        <v>103</v>
      </c>
      <c r="G5" s="162"/>
      <c r="H5" s="163"/>
      <c r="I5" s="149" t="s">
        <v>5</v>
      </c>
      <c r="J5" s="150"/>
      <c r="K5" s="165" t="s">
        <v>55</v>
      </c>
      <c r="L5" s="166"/>
      <c r="M5" s="147" t="s">
        <v>5</v>
      </c>
      <c r="N5" s="148"/>
      <c r="O5" s="1"/>
    </row>
    <row r="6" spans="1:15" ht="21.75" customHeight="1" x14ac:dyDescent="0.5">
      <c r="A6" s="153"/>
      <c r="B6" s="1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4"/>
      <c r="B7" s="1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728604.91783011658</v>
      </c>
      <c r="E8" s="76">
        <v>30.932696078633942</v>
      </c>
      <c r="F8" s="53">
        <v>2</v>
      </c>
      <c r="G8" s="52">
        <v>731665.88475370652</v>
      </c>
      <c r="H8" s="77">
        <v>30.905515790681392</v>
      </c>
      <c r="I8" s="54">
        <v>-3060.9669235899346</v>
      </c>
      <c r="J8" s="55">
        <v>-0.41835583527586745</v>
      </c>
      <c r="K8" s="56">
        <v>729533.38354166003</v>
      </c>
      <c r="L8" s="78">
        <v>33.618037270142935</v>
      </c>
      <c r="M8" s="54">
        <v>-928.46571154345293</v>
      </c>
      <c r="N8" s="55">
        <v>-0.12726843383589079</v>
      </c>
      <c r="O8" s="1"/>
    </row>
    <row r="9" spans="1:15" x14ac:dyDescent="0.5">
      <c r="A9" s="47">
        <v>2</v>
      </c>
      <c r="B9" s="79" t="s">
        <v>80</v>
      </c>
      <c r="C9" s="57">
        <v>203</v>
      </c>
      <c r="D9" s="58">
        <v>695983.95825548982</v>
      </c>
      <c r="E9" s="80">
        <v>29.547783345241424</v>
      </c>
      <c r="F9" s="57">
        <v>203</v>
      </c>
      <c r="G9" s="58">
        <v>702261.46313645004</v>
      </c>
      <c r="H9" s="111">
        <v>29.663475078459477</v>
      </c>
      <c r="I9" s="54">
        <v>-6277.5048809602158</v>
      </c>
      <c r="J9" s="55">
        <v>-0.89389852789636715</v>
      </c>
      <c r="K9" s="59">
        <v>647782.92514828988</v>
      </c>
      <c r="L9" s="78">
        <v>29.850848517549487</v>
      </c>
      <c r="M9" s="54">
        <v>48201.033107199939</v>
      </c>
      <c r="N9" s="55">
        <v>7.4409236853789871</v>
      </c>
      <c r="O9" s="1"/>
    </row>
    <row r="10" spans="1:15" x14ac:dyDescent="0.5">
      <c r="A10" s="47">
        <v>3</v>
      </c>
      <c r="B10" s="79" t="s">
        <v>81</v>
      </c>
      <c r="C10" s="57">
        <v>913</v>
      </c>
      <c r="D10" s="58">
        <v>246273.84509618999</v>
      </c>
      <c r="E10" s="80">
        <v>10.455479802640079</v>
      </c>
      <c r="F10" s="60">
        <v>917</v>
      </c>
      <c r="G10" s="59">
        <v>246977.23914486999</v>
      </c>
      <c r="H10" s="77">
        <v>10.432301304987156</v>
      </c>
      <c r="I10" s="54">
        <v>-703.39404867999838</v>
      </c>
      <c r="J10" s="55">
        <v>-0.28480116269637584</v>
      </c>
      <c r="K10" s="59">
        <v>186985.27647765999</v>
      </c>
      <c r="L10" s="78">
        <v>8.6165734638173532</v>
      </c>
      <c r="M10" s="54">
        <v>59288.56861853</v>
      </c>
      <c r="N10" s="55">
        <v>31.707613420361191</v>
      </c>
      <c r="O10" s="1"/>
    </row>
    <row r="11" spans="1:15" x14ac:dyDescent="0.5">
      <c r="A11" s="47">
        <v>4</v>
      </c>
      <c r="B11" s="79" t="s">
        <v>82</v>
      </c>
      <c r="C11" s="57">
        <v>57</v>
      </c>
      <c r="D11" s="58">
        <v>121423.46645889999</v>
      </c>
      <c r="E11" s="80">
        <v>5.1549956538491326</v>
      </c>
      <c r="F11" s="60">
        <v>56</v>
      </c>
      <c r="G11" s="59">
        <v>121776.83273783</v>
      </c>
      <c r="H11" s="77">
        <v>5.1438448963423617</v>
      </c>
      <c r="I11" s="54">
        <v>-353.36627893001423</v>
      </c>
      <c r="J11" s="55">
        <v>-0.29017529113338558</v>
      </c>
      <c r="K11" s="59">
        <v>118279.23630888</v>
      </c>
      <c r="L11" s="78">
        <v>5.4504918681201158</v>
      </c>
      <c r="M11" s="54">
        <v>3144.2301500199828</v>
      </c>
      <c r="N11" s="55">
        <v>2.6583111695183685</v>
      </c>
      <c r="O11" s="1"/>
    </row>
    <row r="12" spans="1:15" x14ac:dyDescent="0.5">
      <c r="A12" s="47">
        <v>5</v>
      </c>
      <c r="B12" s="81" t="s">
        <v>83</v>
      </c>
      <c r="C12" s="61">
        <v>89</v>
      </c>
      <c r="D12" s="82">
        <v>119614.3562156</v>
      </c>
      <c r="E12" s="80">
        <v>5.078190438897523</v>
      </c>
      <c r="F12" s="60">
        <v>92</v>
      </c>
      <c r="G12" s="59">
        <v>120133.73562225999</v>
      </c>
      <c r="H12" s="77">
        <v>5.0744405891182174</v>
      </c>
      <c r="I12" s="54">
        <v>-519.37940665999486</v>
      </c>
      <c r="J12" s="55">
        <v>-0.43233435135413972</v>
      </c>
      <c r="K12" s="59">
        <v>62986.376190489995</v>
      </c>
      <c r="L12" s="78">
        <v>2.902510549967475</v>
      </c>
      <c r="M12" s="54">
        <v>56627.980025110002</v>
      </c>
      <c r="N12" s="55">
        <v>89.905124647669425</v>
      </c>
      <c r="O12" s="1"/>
    </row>
    <row r="13" spans="1:15" x14ac:dyDescent="0.5">
      <c r="A13" s="47">
        <v>6</v>
      </c>
      <c r="B13" s="79" t="s">
        <v>84</v>
      </c>
      <c r="C13" s="57">
        <v>164</v>
      </c>
      <c r="D13" s="83">
        <v>74517.284455050001</v>
      </c>
      <c r="E13" s="80">
        <v>3.1636082275121558</v>
      </c>
      <c r="F13" s="60">
        <v>167</v>
      </c>
      <c r="G13" s="59">
        <v>74773.611702940005</v>
      </c>
      <c r="H13" s="77">
        <v>3.1584321277865683</v>
      </c>
      <c r="I13" s="54">
        <v>-256.32724789000349</v>
      </c>
      <c r="J13" s="55">
        <v>-0.34280442264623823</v>
      </c>
      <c r="K13" s="59">
        <v>74839.43865502</v>
      </c>
      <c r="L13" s="78">
        <v>3.4487181734807679</v>
      </c>
      <c r="M13" s="54">
        <v>-322.15419996999844</v>
      </c>
      <c r="N13" s="55">
        <v>-0.43046047078867195</v>
      </c>
      <c r="O13" s="1"/>
    </row>
    <row r="14" spans="1:15" x14ac:dyDescent="0.5">
      <c r="A14" s="47">
        <v>7</v>
      </c>
      <c r="B14" s="79" t="s">
        <v>85</v>
      </c>
      <c r="C14" s="57">
        <v>349</v>
      </c>
      <c r="D14" s="84">
        <v>62394.616410449999</v>
      </c>
      <c r="E14" s="80">
        <v>2.6489441110489556</v>
      </c>
      <c r="F14" s="60">
        <v>360</v>
      </c>
      <c r="G14" s="59">
        <v>62916.720396219986</v>
      </c>
      <c r="H14" s="77">
        <v>2.6575978684011106</v>
      </c>
      <c r="I14" s="54">
        <v>-522.10398576998705</v>
      </c>
      <c r="J14" s="55">
        <v>-0.82983344090731548</v>
      </c>
      <c r="K14" s="59">
        <v>62878.13662428</v>
      </c>
      <c r="L14" s="78">
        <v>2.8975227017715683</v>
      </c>
      <c r="M14" s="54">
        <v>-483.52021383000101</v>
      </c>
      <c r="N14" s="55">
        <v>-0.76897987088773345</v>
      </c>
      <c r="O14" s="1"/>
    </row>
    <row r="15" spans="1:15" x14ac:dyDescent="0.5">
      <c r="A15" s="47">
        <v>8</v>
      </c>
      <c r="B15" s="79" t="s">
        <v>86</v>
      </c>
      <c r="C15" s="57">
        <v>111</v>
      </c>
      <c r="D15" s="84">
        <v>56964.42688305</v>
      </c>
      <c r="E15" s="80">
        <v>2.4184070968318632</v>
      </c>
      <c r="F15" s="61">
        <v>111</v>
      </c>
      <c r="G15" s="59">
        <v>57373.004956620003</v>
      </c>
      <c r="H15" s="77">
        <v>2.4234317160250498</v>
      </c>
      <c r="I15" s="54">
        <v>-408.57807357000274</v>
      </c>
      <c r="J15" s="55">
        <v>-0.71214340939424481</v>
      </c>
      <c r="K15" s="59">
        <v>55894.763714749999</v>
      </c>
      <c r="L15" s="78">
        <v>2.5757179755722506</v>
      </c>
      <c r="M15" s="54">
        <v>1069.6631683000014</v>
      </c>
      <c r="N15" s="55">
        <v>1.9137090797249927</v>
      </c>
      <c r="O15" s="1"/>
    </row>
    <row r="16" spans="1:15" x14ac:dyDescent="0.5">
      <c r="A16" s="47">
        <v>9</v>
      </c>
      <c r="B16" s="81" t="s">
        <v>21</v>
      </c>
      <c r="C16" s="57">
        <v>130</v>
      </c>
      <c r="D16" s="84">
        <v>41617.851739559999</v>
      </c>
      <c r="E16" s="80">
        <v>1.7668730031899382</v>
      </c>
      <c r="F16" s="61">
        <v>129</v>
      </c>
      <c r="G16" s="59">
        <v>41783.112959600003</v>
      </c>
      <c r="H16" s="77">
        <v>1.7649157686112829</v>
      </c>
      <c r="I16" s="54">
        <v>-165.26122004000354</v>
      </c>
      <c r="J16" s="55">
        <v>-0.39552155963054797</v>
      </c>
      <c r="K16" s="59">
        <v>42748.95295875</v>
      </c>
      <c r="L16" s="78">
        <v>1.9699384925333947</v>
      </c>
      <c r="M16" s="54">
        <v>-1131.1012191900008</v>
      </c>
      <c r="N16" s="55">
        <v>-2.6459156093985299</v>
      </c>
      <c r="O16" s="1"/>
    </row>
    <row r="17" spans="1:15" x14ac:dyDescent="0.5">
      <c r="A17" s="47">
        <v>10</v>
      </c>
      <c r="B17" s="79" t="s">
        <v>87</v>
      </c>
      <c r="C17" s="85">
        <v>84</v>
      </c>
      <c r="D17" s="58">
        <v>41077.235923280001</v>
      </c>
      <c r="E17" s="80">
        <v>1.7439213261821926</v>
      </c>
      <c r="F17" s="61">
        <v>85</v>
      </c>
      <c r="G17" s="59">
        <v>40957.563551500003</v>
      </c>
      <c r="H17" s="77">
        <v>1.7300446193617716</v>
      </c>
      <c r="I17" s="54">
        <v>119.67237177999777</v>
      </c>
      <c r="J17" s="55">
        <v>0.29218625670817028</v>
      </c>
      <c r="K17" s="59">
        <v>38325.80157411001</v>
      </c>
      <c r="L17" s="78">
        <v>1.7661127712505249</v>
      </c>
      <c r="M17" s="54">
        <v>2751.434349169991</v>
      </c>
      <c r="N17" s="55">
        <v>7.1790653715345902</v>
      </c>
      <c r="O17" s="1"/>
    </row>
    <row r="18" spans="1:15" x14ac:dyDescent="0.5">
      <c r="A18" s="47">
        <v>11</v>
      </c>
      <c r="B18" s="79" t="s">
        <v>89</v>
      </c>
      <c r="C18" s="57">
        <v>267</v>
      </c>
      <c r="D18" s="88">
        <v>23521.410770910003</v>
      </c>
      <c r="E18" s="80">
        <v>0.99859420779659147</v>
      </c>
      <c r="F18" s="61">
        <v>266</v>
      </c>
      <c r="G18" s="59">
        <v>21758.261817219995</v>
      </c>
      <c r="H18" s="77">
        <v>0.91906745713069959</v>
      </c>
      <c r="I18" s="54">
        <v>1763.1489536900081</v>
      </c>
      <c r="J18" s="55">
        <v>8.1033538823152274</v>
      </c>
      <c r="K18" s="59">
        <v>20597.413999440003</v>
      </c>
      <c r="L18" s="78">
        <v>0.94916099403173637</v>
      </c>
      <c r="M18" s="54">
        <v>2923.9967714699997</v>
      </c>
      <c r="N18" s="55">
        <v>14.195941158193435</v>
      </c>
      <c r="O18" s="1"/>
    </row>
    <row r="19" spans="1:15" x14ac:dyDescent="0.5">
      <c r="A19" s="47">
        <v>12</v>
      </c>
      <c r="B19" s="87" t="s">
        <v>88</v>
      </c>
      <c r="C19" s="57">
        <v>486</v>
      </c>
      <c r="D19" s="64">
        <v>23402.577162310001</v>
      </c>
      <c r="E19" s="80">
        <v>0.99354916375585367</v>
      </c>
      <c r="F19" s="61">
        <v>488</v>
      </c>
      <c r="G19" s="59">
        <v>23096.099552399999</v>
      </c>
      <c r="H19" s="77">
        <v>0.97557762948060112</v>
      </c>
      <c r="I19" s="54">
        <v>306.47760991000177</v>
      </c>
      <c r="J19" s="55">
        <v>1.3269669591381483</v>
      </c>
      <c r="K19" s="59">
        <v>20585.191193080002</v>
      </c>
      <c r="L19" s="78">
        <v>0.94859774803227093</v>
      </c>
      <c r="M19" s="54">
        <v>2817.3859692299993</v>
      </c>
      <c r="N19" s="55">
        <v>13.686469767534163</v>
      </c>
      <c r="O19" s="1"/>
    </row>
    <row r="20" spans="1:15" x14ac:dyDescent="0.5">
      <c r="A20" s="47">
        <v>13</v>
      </c>
      <c r="B20" s="79" t="s">
        <v>90</v>
      </c>
      <c r="C20" s="61">
        <v>49</v>
      </c>
      <c r="D20" s="63">
        <v>19751.983611629999</v>
      </c>
      <c r="E20" s="86">
        <v>0.83856434544567171</v>
      </c>
      <c r="F20" s="61">
        <v>50</v>
      </c>
      <c r="G20" s="59">
        <v>20659.173038780002</v>
      </c>
      <c r="H20" s="77">
        <v>0.87264202401258706</v>
      </c>
      <c r="I20" s="54">
        <v>-907.1894271500023</v>
      </c>
      <c r="J20" s="55">
        <v>-4.3912184938239669</v>
      </c>
      <c r="K20" s="59">
        <v>20869.478017410001</v>
      </c>
      <c r="L20" s="78">
        <v>0.96169812872950433</v>
      </c>
      <c r="M20" s="54">
        <v>-1117.4944057800021</v>
      </c>
      <c r="N20" s="55">
        <v>-5.3546830680084652</v>
      </c>
      <c r="O20" s="1"/>
    </row>
    <row r="21" spans="1:15" x14ac:dyDescent="0.5">
      <c r="A21" s="47">
        <v>14</v>
      </c>
      <c r="B21" s="79" t="s">
        <v>92</v>
      </c>
      <c r="C21" s="85">
        <v>501</v>
      </c>
      <c r="D21" s="58">
        <v>19480.031033830001</v>
      </c>
      <c r="E21" s="86">
        <v>0.82701868300087078</v>
      </c>
      <c r="F21" s="61">
        <v>505</v>
      </c>
      <c r="G21" s="59">
        <v>19277.676904419997</v>
      </c>
      <c r="H21" s="77">
        <v>0.81428772393530424</v>
      </c>
      <c r="I21" s="54">
        <v>202.35412941000322</v>
      </c>
      <c r="J21" s="55">
        <v>1.049681091831181</v>
      </c>
      <c r="K21" s="59">
        <v>17637.08824814</v>
      </c>
      <c r="L21" s="78">
        <v>0.81274456171464782</v>
      </c>
      <c r="M21" s="54">
        <v>1842.9427856900002</v>
      </c>
      <c r="N21" s="55">
        <v>10.44924626877884</v>
      </c>
      <c r="O21" s="1"/>
    </row>
    <row r="22" spans="1:15" x14ac:dyDescent="0.5">
      <c r="A22" s="47">
        <v>15</v>
      </c>
      <c r="B22" s="79" t="s">
        <v>91</v>
      </c>
      <c r="C22" s="61">
        <v>30</v>
      </c>
      <c r="D22" s="63">
        <v>18662.055875810001</v>
      </c>
      <c r="E22" s="86">
        <v>0.7922918010601635</v>
      </c>
      <c r="F22" s="61">
        <v>30</v>
      </c>
      <c r="G22" s="59">
        <v>18584.720297520002</v>
      </c>
      <c r="H22" s="77">
        <v>0.78501728533338155</v>
      </c>
      <c r="I22" s="54">
        <v>77.33557828999983</v>
      </c>
      <c r="J22" s="55">
        <v>0.41612452085340079</v>
      </c>
      <c r="K22" s="59">
        <v>19988.98191106</v>
      </c>
      <c r="L22" s="78">
        <v>0.92112349350748257</v>
      </c>
      <c r="M22" s="54">
        <v>-1326.9260352499987</v>
      </c>
      <c r="N22" s="55">
        <v>-6.6382872382099869</v>
      </c>
      <c r="O22" s="1"/>
    </row>
    <row r="23" spans="1:15" x14ac:dyDescent="0.5">
      <c r="A23" s="48">
        <v>16</v>
      </c>
      <c r="B23" s="79" t="s">
        <v>26</v>
      </c>
      <c r="C23" s="61">
        <v>133</v>
      </c>
      <c r="D23" s="89">
        <v>14525.925772990002</v>
      </c>
      <c r="E23" s="86">
        <v>0.61669367883879911</v>
      </c>
      <c r="F23" s="61">
        <v>132</v>
      </c>
      <c r="G23" s="89">
        <v>14158.13043838</v>
      </c>
      <c r="H23" s="77">
        <v>0.59803843933105194</v>
      </c>
      <c r="I23" s="54">
        <v>367.7953346100021</v>
      </c>
      <c r="J23" s="55">
        <v>2.5977676657998492</v>
      </c>
      <c r="K23" s="66">
        <v>14234.11216751</v>
      </c>
      <c r="L23" s="90">
        <v>0.65593011115086297</v>
      </c>
      <c r="M23" s="54">
        <v>291.81360548000157</v>
      </c>
      <c r="N23" s="55">
        <v>2.050100505362598</v>
      </c>
      <c r="O23" s="1"/>
    </row>
    <row r="24" spans="1:15" x14ac:dyDescent="0.5">
      <c r="A24" s="49">
        <v>17</v>
      </c>
      <c r="B24" s="79" t="s">
        <v>57</v>
      </c>
      <c r="C24" s="61">
        <v>73658</v>
      </c>
      <c r="D24" s="89">
        <v>14114.92291035</v>
      </c>
      <c r="E24" s="86">
        <v>0.59924467962622996</v>
      </c>
      <c r="F24" s="61">
        <v>70410</v>
      </c>
      <c r="G24" s="89">
        <v>13753.250820990001</v>
      </c>
      <c r="H24" s="89">
        <v>0.58093635261453958</v>
      </c>
      <c r="I24" s="54">
        <v>361.67208935999952</v>
      </c>
      <c r="J24" s="55">
        <v>2.6297207406995087</v>
      </c>
      <c r="K24" s="67">
        <v>0</v>
      </c>
      <c r="L24" s="91">
        <v>0</v>
      </c>
      <c r="M24" s="54">
        <v>14114.92291035</v>
      </c>
      <c r="N24" s="120" t="s">
        <v>58</v>
      </c>
      <c r="O24" s="1"/>
    </row>
    <row r="25" spans="1:15" x14ac:dyDescent="0.5">
      <c r="A25" s="49">
        <v>18</v>
      </c>
      <c r="B25" s="79" t="s">
        <v>98</v>
      </c>
      <c r="C25" s="57">
        <v>54</v>
      </c>
      <c r="D25" s="64">
        <v>8802.1355199200007</v>
      </c>
      <c r="E25" s="86">
        <v>0.37369193676526624</v>
      </c>
      <c r="F25" s="61">
        <v>54</v>
      </c>
      <c r="G25" s="89">
        <v>8930.6876490800005</v>
      </c>
      <c r="H25" s="77">
        <v>0.37723162157983481</v>
      </c>
      <c r="I25" s="54">
        <v>-128.55212915999982</v>
      </c>
      <c r="J25" s="55">
        <v>-1.4394426746437907</v>
      </c>
      <c r="K25" s="67">
        <v>9172.99614673</v>
      </c>
      <c r="L25" s="91">
        <v>0.42270598343637927</v>
      </c>
      <c r="M25" s="54">
        <v>-370.8606268099993</v>
      </c>
      <c r="N25" s="55">
        <v>-4.0429606736748074</v>
      </c>
      <c r="O25" s="1"/>
    </row>
    <row r="26" spans="1:15" x14ac:dyDescent="0.5">
      <c r="A26" s="49">
        <v>19</v>
      </c>
      <c r="B26" s="87" t="s">
        <v>99</v>
      </c>
      <c r="C26" s="57">
        <v>223</v>
      </c>
      <c r="D26" s="64">
        <v>7670.0048237499977</v>
      </c>
      <c r="E26" s="80">
        <v>0.32562767877176707</v>
      </c>
      <c r="F26" s="61">
        <v>223</v>
      </c>
      <c r="G26" s="92">
        <v>7522.7755389399963</v>
      </c>
      <c r="H26" s="77">
        <v>0.31776151253344875</v>
      </c>
      <c r="I26" s="54">
        <v>147.22928481000145</v>
      </c>
      <c r="J26" s="55">
        <v>1.9571138876589016</v>
      </c>
      <c r="K26" s="67">
        <v>6894.1864566399981</v>
      </c>
      <c r="L26" s="91">
        <v>0.31769487521115336</v>
      </c>
      <c r="M26" s="54">
        <v>775.8183671099996</v>
      </c>
      <c r="N26" s="55">
        <v>11.253225772023987</v>
      </c>
      <c r="O26" s="1"/>
    </row>
    <row r="27" spans="1:15" ht="23.25" customHeight="1" x14ac:dyDescent="0.5">
      <c r="A27" s="47">
        <v>20</v>
      </c>
      <c r="B27" s="87" t="s">
        <v>49</v>
      </c>
      <c r="C27" s="57">
        <v>168</v>
      </c>
      <c r="D27" s="64">
        <v>6898.7910383999988</v>
      </c>
      <c r="E27" s="80">
        <v>0.29288603642198735</v>
      </c>
      <c r="F27" s="61">
        <v>170</v>
      </c>
      <c r="G27" s="92">
        <v>9147.7827515100034</v>
      </c>
      <c r="H27" s="93">
        <v>0.38640170352029402</v>
      </c>
      <c r="I27" s="54">
        <v>-2248.9917131100046</v>
      </c>
      <c r="J27" s="55">
        <v>-24.585101922526185</v>
      </c>
      <c r="K27" s="67">
        <v>10071.132916000006</v>
      </c>
      <c r="L27" s="91">
        <v>0.46409352794657599</v>
      </c>
      <c r="M27" s="54">
        <v>-3172.3418776000071</v>
      </c>
      <c r="N27" s="55">
        <v>-31.49935468094268</v>
      </c>
      <c r="O27" s="1"/>
    </row>
    <row r="28" spans="1:15" x14ac:dyDescent="0.5">
      <c r="A28" s="47">
        <v>21</v>
      </c>
      <c r="B28" s="79" t="s">
        <v>100</v>
      </c>
      <c r="C28" s="57">
        <v>202</v>
      </c>
      <c r="D28" s="89">
        <v>4117.6950458400006</v>
      </c>
      <c r="E28" s="80">
        <v>0.17481546758810601</v>
      </c>
      <c r="F28" s="61">
        <v>202</v>
      </c>
      <c r="G28" s="92">
        <v>3990.0454914499996</v>
      </c>
      <c r="H28" s="93">
        <v>0.16853924244814991</v>
      </c>
      <c r="I28" s="54">
        <v>127.64955439000096</v>
      </c>
      <c r="J28" s="55">
        <v>3.1992004768750784</v>
      </c>
      <c r="K28" s="66">
        <v>4594.3776535200004</v>
      </c>
      <c r="L28" s="91">
        <v>0.21171609507343009</v>
      </c>
      <c r="M28" s="54">
        <v>-476.68260767999982</v>
      </c>
      <c r="N28" s="55">
        <v>-10.375346643843862</v>
      </c>
      <c r="O28" s="1"/>
    </row>
    <row r="29" spans="1:15" x14ac:dyDescent="0.5">
      <c r="A29" s="47">
        <v>22</v>
      </c>
      <c r="B29" s="79" t="s">
        <v>25</v>
      </c>
      <c r="C29" s="57">
        <v>93</v>
      </c>
      <c r="D29" s="69">
        <v>3277.9892350099994</v>
      </c>
      <c r="E29" s="102">
        <v>0.13916601751408994</v>
      </c>
      <c r="F29" s="62">
        <v>91</v>
      </c>
      <c r="G29" s="72">
        <v>3212.1555025800003</v>
      </c>
      <c r="H29" s="112">
        <v>0.13568122373305369</v>
      </c>
      <c r="I29" s="54">
        <v>65.833732429999145</v>
      </c>
      <c r="J29" s="55">
        <v>2.0495188473011834</v>
      </c>
      <c r="K29" s="113">
        <v>3111.9902026999998</v>
      </c>
      <c r="L29" s="114">
        <v>0.14340536701801804</v>
      </c>
      <c r="M29" s="54">
        <v>165.99903230999962</v>
      </c>
      <c r="N29" s="55">
        <v>5.3341759291522468</v>
      </c>
      <c r="O29" s="1"/>
    </row>
    <row r="30" spans="1:15" x14ac:dyDescent="0.5">
      <c r="A30" s="47">
        <v>23</v>
      </c>
      <c r="B30" s="99" t="s">
        <v>93</v>
      </c>
      <c r="C30" s="104">
        <v>2</v>
      </c>
      <c r="D30" s="63">
        <v>1917.5031121300001</v>
      </c>
      <c r="E30" s="86">
        <v>8.140700061975388E-2</v>
      </c>
      <c r="F30" s="57">
        <v>2</v>
      </c>
      <c r="G30" s="70">
        <v>1858.62090833</v>
      </c>
      <c r="H30" s="109">
        <v>7.8508017154058543E-2</v>
      </c>
      <c r="I30" s="96">
        <v>58.88220380000007</v>
      </c>
      <c r="J30" s="55">
        <v>3.1680588298614727</v>
      </c>
      <c r="K30" s="110">
        <v>1800.3999005799999</v>
      </c>
      <c r="L30" s="95">
        <v>8.2965238225323437E-2</v>
      </c>
      <c r="M30" s="54">
        <v>117.1032115500002</v>
      </c>
      <c r="N30" s="55">
        <v>6.5042889367120784</v>
      </c>
      <c r="O30" s="1"/>
    </row>
    <row r="31" spans="1:15" x14ac:dyDescent="0.5">
      <c r="A31" s="47">
        <v>24</v>
      </c>
      <c r="B31" s="115" t="s">
        <v>29</v>
      </c>
      <c r="C31" s="57">
        <v>8</v>
      </c>
      <c r="D31" s="63">
        <v>509.59975720999995</v>
      </c>
      <c r="E31" s="86">
        <v>2.1634899828109566E-2</v>
      </c>
      <c r="F31" s="116">
        <v>8</v>
      </c>
      <c r="G31" s="127">
        <v>517.0519352</v>
      </c>
      <c r="H31" s="117">
        <v>2.1840237574155971E-2</v>
      </c>
      <c r="I31" s="96">
        <v>-7.4521779900000524</v>
      </c>
      <c r="J31" s="55">
        <v>-1.4412822934542326</v>
      </c>
      <c r="K31" s="116">
        <v>253.72603290999999</v>
      </c>
      <c r="L31" s="126">
        <v>1.1692091716714155E-2</v>
      </c>
      <c r="M31" s="54">
        <v>255.87372429999996</v>
      </c>
      <c r="N31" s="105">
        <v>100.8464607929143</v>
      </c>
      <c r="O31" s="1"/>
    </row>
    <row r="32" spans="1:15" ht="22.5" thickBot="1" x14ac:dyDescent="0.55000000000000004">
      <c r="A32" s="47">
        <v>25</v>
      </c>
      <c r="B32" s="87" t="s">
        <v>106</v>
      </c>
      <c r="C32" s="118">
        <v>7</v>
      </c>
      <c r="D32" s="101">
        <v>327.76870748000005</v>
      </c>
      <c r="E32" s="119">
        <v>1.3915318939597788E-2</v>
      </c>
      <c r="F32" s="132">
        <v>7</v>
      </c>
      <c r="G32" s="103">
        <v>342.56140641999997</v>
      </c>
      <c r="H32" s="119">
        <v>1.4469769844408075E-2</v>
      </c>
      <c r="I32" s="133">
        <v>-14.792698939999923</v>
      </c>
      <c r="J32" s="134">
        <v>-4.318261970778817</v>
      </c>
      <c r="K32" s="135">
        <v>0</v>
      </c>
      <c r="L32" s="125">
        <v>0</v>
      </c>
      <c r="M32" s="137">
        <v>327.76870748000005</v>
      </c>
      <c r="N32" s="136" t="s">
        <v>58</v>
      </c>
      <c r="O32" s="1"/>
    </row>
    <row r="33" spans="1:15" ht="22.5" customHeight="1" thickBot="1" x14ac:dyDescent="0.55000000000000004">
      <c r="A33" s="149" t="s">
        <v>32</v>
      </c>
      <c r="B33" s="150"/>
      <c r="C33" s="138">
        <v>77983</v>
      </c>
      <c r="D33" s="46">
        <v>2355452.3536452549</v>
      </c>
      <c r="E33" s="129">
        <v>100.00000000000006</v>
      </c>
      <c r="F33" s="130">
        <v>74760</v>
      </c>
      <c r="G33" s="131">
        <v>2367428.1630152175</v>
      </c>
      <c r="H33" s="106">
        <v>100</v>
      </c>
      <c r="I33" s="108">
        <v>-11975.809369960149</v>
      </c>
      <c r="J33" s="107">
        <v>-0.50585735005829968</v>
      </c>
      <c r="K33" s="121">
        <v>2170065.36603961</v>
      </c>
      <c r="L33" s="122">
        <v>100</v>
      </c>
      <c r="M33" s="123">
        <v>185386.98760564486</v>
      </c>
      <c r="N33" s="124">
        <v>8.5429218173265387</v>
      </c>
      <c r="O33" s="1"/>
    </row>
    <row r="34" spans="1:15" ht="22.5" customHeight="1" x14ac:dyDescent="0.5">
      <c r="A34" s="3"/>
      <c r="B34" s="3"/>
      <c r="C34" s="20"/>
      <c r="D34" s="20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33</v>
      </c>
      <c r="M35" s="24"/>
      <c r="N35" s="25"/>
      <c r="O35" s="1"/>
    </row>
    <row r="36" spans="1:15" x14ac:dyDescent="0.5">
      <c r="F36" s="26"/>
      <c r="I36" s="1"/>
      <c r="L36" s="28" t="s">
        <v>34</v>
      </c>
    </row>
    <row r="37" spans="1:15" x14ac:dyDescent="0.5">
      <c r="B37" s="1" t="s">
        <v>102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35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36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37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38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39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40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41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42</v>
      </c>
    </row>
    <row r="47" spans="1:15" x14ac:dyDescent="0.5">
      <c r="B47" s="1" t="s">
        <v>43</v>
      </c>
    </row>
    <row r="48" spans="1:15" x14ac:dyDescent="0.5">
      <c r="B48" s="1" t="s">
        <v>44</v>
      </c>
    </row>
    <row r="49" spans="2:7" x14ac:dyDescent="0.5">
      <c r="B49" s="140" t="s">
        <v>45</v>
      </c>
      <c r="C49" s="141"/>
      <c r="D49" s="141"/>
    </row>
    <row r="50" spans="2:7" x14ac:dyDescent="0.5">
      <c r="B50" s="167" t="s">
        <v>72</v>
      </c>
      <c r="C50" s="167"/>
      <c r="D50" s="167"/>
      <c r="E50" s="167"/>
      <c r="F50" s="167"/>
      <c r="G50" s="1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3B1A-23C3-42CE-8F3A-132CFA7F2D8E}">
  <sheetPr>
    <pageSetUpPr fitToPage="1"/>
  </sheetPr>
  <dimension ref="A1:O50"/>
  <sheetViews>
    <sheetView topLeftCell="A33" zoomScale="130" zoomScaleNormal="130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"/>
    </row>
    <row r="2" spans="1:15" ht="23.25" x14ac:dyDescent="0.5">
      <c r="A2" s="151" t="s">
        <v>107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2" t="s">
        <v>1</v>
      </c>
      <c r="B4" s="152" t="s">
        <v>2</v>
      </c>
      <c r="C4" s="4"/>
      <c r="D4" s="5"/>
      <c r="E4" s="5"/>
      <c r="F4" s="156" t="s">
        <v>3</v>
      </c>
      <c r="G4" s="157"/>
      <c r="H4" s="157"/>
      <c r="I4" s="157"/>
      <c r="J4" s="158"/>
      <c r="K4" s="159" t="s">
        <v>4</v>
      </c>
      <c r="L4" s="160"/>
      <c r="M4" s="160"/>
      <c r="N4" s="161"/>
      <c r="O4" s="6"/>
    </row>
    <row r="5" spans="1:15" ht="22.5" customHeight="1" thickBot="1" x14ac:dyDescent="0.55000000000000004">
      <c r="A5" s="153"/>
      <c r="B5" s="153"/>
      <c r="C5" s="162" t="s">
        <v>109</v>
      </c>
      <c r="D5" s="162"/>
      <c r="E5" s="163"/>
      <c r="F5" s="164" t="s">
        <v>108</v>
      </c>
      <c r="G5" s="162"/>
      <c r="H5" s="163"/>
      <c r="I5" s="149" t="s">
        <v>5</v>
      </c>
      <c r="J5" s="150"/>
      <c r="K5" s="165" t="s">
        <v>55</v>
      </c>
      <c r="L5" s="166"/>
      <c r="M5" s="147" t="s">
        <v>5</v>
      </c>
      <c r="N5" s="148"/>
      <c r="O5" s="1"/>
    </row>
    <row r="6" spans="1:15" ht="21.75" customHeight="1" x14ac:dyDescent="0.5">
      <c r="A6" s="153"/>
      <c r="B6" s="1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4"/>
      <c r="B7" s="1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738741.41927860654</v>
      </c>
      <c r="E8" s="76">
        <v>32.632113238844219</v>
      </c>
      <c r="F8" s="53">
        <v>2</v>
      </c>
      <c r="G8" s="52">
        <v>728604.91783011658</v>
      </c>
      <c r="H8" s="77">
        <v>30.932696078633942</v>
      </c>
      <c r="I8" s="54">
        <v>10136.501448489958</v>
      </c>
      <c r="J8" s="55">
        <v>1.3912205641814528</v>
      </c>
      <c r="K8" s="56">
        <v>729533.38354166003</v>
      </c>
      <c r="L8" s="78">
        <v>33.618037270142935</v>
      </c>
      <c r="M8" s="54">
        <v>9208.0357369465055</v>
      </c>
      <c r="N8" s="55">
        <v>1.2621815457223253</v>
      </c>
      <c r="O8" s="1"/>
    </row>
    <row r="9" spans="1:15" x14ac:dyDescent="0.5">
      <c r="A9" s="47">
        <v>2</v>
      </c>
      <c r="B9" s="79" t="s">
        <v>80</v>
      </c>
      <c r="C9" s="57">
        <v>203</v>
      </c>
      <c r="D9" s="58">
        <v>664064.56248634984</v>
      </c>
      <c r="E9" s="80">
        <v>29.333443929702856</v>
      </c>
      <c r="F9" s="57">
        <v>203</v>
      </c>
      <c r="G9" s="58">
        <v>695983.95825548982</v>
      </c>
      <c r="H9" s="111">
        <v>29.547783345241424</v>
      </c>
      <c r="I9" s="54">
        <v>-31919.395769139985</v>
      </c>
      <c r="J9" s="55">
        <v>-4.5862257873223342</v>
      </c>
      <c r="K9" s="59">
        <v>647782.92514828988</v>
      </c>
      <c r="L9" s="78">
        <v>29.850848517549487</v>
      </c>
      <c r="M9" s="54">
        <v>16281.637338059954</v>
      </c>
      <c r="N9" s="55">
        <v>2.5134403371828267</v>
      </c>
      <c r="O9" s="1"/>
    </row>
    <row r="10" spans="1:15" x14ac:dyDescent="0.5">
      <c r="A10" s="47">
        <v>3</v>
      </c>
      <c r="B10" s="79" t="s">
        <v>81</v>
      </c>
      <c r="C10" s="57">
        <v>908</v>
      </c>
      <c r="D10" s="58">
        <v>216103.11520337002</v>
      </c>
      <c r="E10" s="80">
        <v>9.5458317924960401</v>
      </c>
      <c r="F10" s="60">
        <v>913</v>
      </c>
      <c r="G10" s="59">
        <v>246273.84509618999</v>
      </c>
      <c r="H10" s="77">
        <v>10.455479802640079</v>
      </c>
      <c r="I10" s="54">
        <v>-30170.729892819974</v>
      </c>
      <c r="J10" s="55">
        <v>-12.250886764299249</v>
      </c>
      <c r="K10" s="59">
        <v>186985.27647765999</v>
      </c>
      <c r="L10" s="78">
        <v>8.6165734638173532</v>
      </c>
      <c r="M10" s="54">
        <v>29117.838725710026</v>
      </c>
      <c r="N10" s="55">
        <v>15.572262840271742</v>
      </c>
      <c r="O10" s="1"/>
    </row>
    <row r="11" spans="1:15" x14ac:dyDescent="0.5">
      <c r="A11" s="47">
        <v>4</v>
      </c>
      <c r="B11" s="79" t="s">
        <v>82</v>
      </c>
      <c r="C11" s="57">
        <v>58</v>
      </c>
      <c r="D11" s="58">
        <v>119165.89810409</v>
      </c>
      <c r="E11" s="80">
        <v>5.2638649731303202</v>
      </c>
      <c r="F11" s="60">
        <v>57</v>
      </c>
      <c r="G11" s="59">
        <v>121423.46645889999</v>
      </c>
      <c r="H11" s="77">
        <v>5.1549956538491326</v>
      </c>
      <c r="I11" s="54">
        <v>-2257.5683548099914</v>
      </c>
      <c r="J11" s="55">
        <v>-1.8592521039367167</v>
      </c>
      <c r="K11" s="59">
        <v>118279.23630888</v>
      </c>
      <c r="L11" s="78">
        <v>5.4504918681201158</v>
      </c>
      <c r="M11" s="54">
        <v>886.6617952099914</v>
      </c>
      <c r="N11" s="55">
        <v>0.74963435923319688</v>
      </c>
      <c r="O11" s="1"/>
    </row>
    <row r="12" spans="1:15" x14ac:dyDescent="0.5">
      <c r="A12" s="47">
        <v>5</v>
      </c>
      <c r="B12" s="81" t="s">
        <v>83</v>
      </c>
      <c r="C12" s="61">
        <v>88</v>
      </c>
      <c r="D12" s="82">
        <v>89801.455987890004</v>
      </c>
      <c r="E12" s="80">
        <v>3.9667618524374992</v>
      </c>
      <c r="F12" s="60">
        <v>89</v>
      </c>
      <c r="G12" s="59">
        <v>119614.3562156</v>
      </c>
      <c r="H12" s="77">
        <v>5.078190438897523</v>
      </c>
      <c r="I12" s="54">
        <v>-29812.900227709993</v>
      </c>
      <c r="J12" s="55">
        <v>-24.924182323042775</v>
      </c>
      <c r="K12" s="59">
        <v>62986.376190489995</v>
      </c>
      <c r="L12" s="78">
        <v>2.902510549967475</v>
      </c>
      <c r="M12" s="54">
        <v>26815.079797400009</v>
      </c>
      <c r="N12" s="55">
        <v>42.572825139682642</v>
      </c>
      <c r="O12" s="1"/>
    </row>
    <row r="13" spans="1:15" x14ac:dyDescent="0.5">
      <c r="A13" s="47">
        <v>6</v>
      </c>
      <c r="B13" s="79" t="s">
        <v>84</v>
      </c>
      <c r="C13" s="57">
        <v>162</v>
      </c>
      <c r="D13" s="83">
        <v>74120.334935060004</v>
      </c>
      <c r="E13" s="80">
        <v>3.27408630378928</v>
      </c>
      <c r="F13" s="60">
        <v>164</v>
      </c>
      <c r="G13" s="59">
        <v>74517.284455050001</v>
      </c>
      <c r="H13" s="77">
        <v>3.1636082275121558</v>
      </c>
      <c r="I13" s="54">
        <v>-396.9495199899975</v>
      </c>
      <c r="J13" s="55">
        <v>-0.53269455924610853</v>
      </c>
      <c r="K13" s="59">
        <v>74839.43865502</v>
      </c>
      <c r="L13" s="78">
        <v>3.4487181734807679</v>
      </c>
      <c r="M13" s="54">
        <v>-719.10371995999594</v>
      </c>
      <c r="N13" s="55">
        <v>-0.96086199052718402</v>
      </c>
      <c r="O13" s="1"/>
    </row>
    <row r="14" spans="1:15" x14ac:dyDescent="0.5">
      <c r="A14" s="47">
        <v>7</v>
      </c>
      <c r="B14" s="79" t="s">
        <v>85</v>
      </c>
      <c r="C14" s="57">
        <v>341</v>
      </c>
      <c r="D14" s="84">
        <v>61529.668162489921</v>
      </c>
      <c r="E14" s="80">
        <v>2.7179240890372331</v>
      </c>
      <c r="F14" s="60">
        <v>349</v>
      </c>
      <c r="G14" s="59">
        <v>62394.616410449999</v>
      </c>
      <c r="H14" s="77">
        <v>2.6489441110489556</v>
      </c>
      <c r="I14" s="54">
        <v>-864.94824796007742</v>
      </c>
      <c r="J14" s="55">
        <v>-1.3862546125297019</v>
      </c>
      <c r="K14" s="59">
        <v>62878.13662428</v>
      </c>
      <c r="L14" s="78">
        <v>2.8975227017715683</v>
      </c>
      <c r="M14" s="54">
        <v>-1348.4684617900784</v>
      </c>
      <c r="N14" s="55">
        <v>-2.1445744644878291</v>
      </c>
      <c r="O14" s="1"/>
    </row>
    <row r="15" spans="1:15" x14ac:dyDescent="0.5">
      <c r="A15" s="47">
        <v>8</v>
      </c>
      <c r="B15" s="79" t="s">
        <v>86</v>
      </c>
      <c r="C15" s="57">
        <v>110</v>
      </c>
      <c r="D15" s="84">
        <v>55147.698117529995</v>
      </c>
      <c r="E15" s="80">
        <v>2.4360160170661085</v>
      </c>
      <c r="F15" s="61">
        <v>111</v>
      </c>
      <c r="G15" s="59">
        <v>56964.42688305</v>
      </c>
      <c r="H15" s="77">
        <v>2.4184070968318632</v>
      </c>
      <c r="I15" s="54">
        <v>-1816.7287655200053</v>
      </c>
      <c r="J15" s="55">
        <v>-3.1892338164830734</v>
      </c>
      <c r="K15" s="59">
        <v>55894.763714749999</v>
      </c>
      <c r="L15" s="78">
        <v>2.5757179755722506</v>
      </c>
      <c r="M15" s="54">
        <v>-747.06559722000384</v>
      </c>
      <c r="N15" s="55">
        <v>-1.3365573938777768</v>
      </c>
      <c r="O15" s="1"/>
    </row>
    <row r="16" spans="1:15" x14ac:dyDescent="0.5">
      <c r="A16" s="47">
        <v>9</v>
      </c>
      <c r="B16" s="81" t="s">
        <v>87</v>
      </c>
      <c r="C16" s="57">
        <v>87</v>
      </c>
      <c r="D16" s="84">
        <v>40777.743364720001</v>
      </c>
      <c r="E16" s="80">
        <v>1.8012580645626821</v>
      </c>
      <c r="F16" s="61">
        <v>84</v>
      </c>
      <c r="G16" s="59">
        <v>41077.235923280001</v>
      </c>
      <c r="H16" s="77">
        <v>1.7439213261821926</v>
      </c>
      <c r="I16" s="54">
        <v>-299.49255855999945</v>
      </c>
      <c r="J16" s="55">
        <v>-0.72909618144551414</v>
      </c>
      <c r="K16" s="59">
        <v>38325.80157411001</v>
      </c>
      <c r="L16" s="78">
        <v>1.7661127712505249</v>
      </c>
      <c r="M16" s="54">
        <v>2451.9417906099916</v>
      </c>
      <c r="N16" s="55">
        <v>6.3976268986017413</v>
      </c>
      <c r="O16" s="1"/>
    </row>
    <row r="17" spans="1:15" x14ac:dyDescent="0.5">
      <c r="A17" s="47">
        <v>10</v>
      </c>
      <c r="B17" s="79" t="s">
        <v>21</v>
      </c>
      <c r="C17" s="85">
        <v>128</v>
      </c>
      <c r="D17" s="58">
        <v>39310.53792065</v>
      </c>
      <c r="E17" s="80">
        <v>1.7364478170984279</v>
      </c>
      <c r="F17" s="61">
        <v>130</v>
      </c>
      <c r="G17" s="59">
        <v>41617.851739559999</v>
      </c>
      <c r="H17" s="77">
        <v>1.7668730031899382</v>
      </c>
      <c r="I17" s="54">
        <v>-2307.3138189099991</v>
      </c>
      <c r="J17" s="55">
        <v>-5.5440483409593524</v>
      </c>
      <c r="K17" s="59">
        <v>42748.95295875</v>
      </c>
      <c r="L17" s="78">
        <v>1.9699384925333947</v>
      </c>
      <c r="M17" s="54">
        <v>-3438.4150380999999</v>
      </c>
      <c r="N17" s="55">
        <v>-8.0432731099118389</v>
      </c>
      <c r="O17" s="1"/>
    </row>
    <row r="18" spans="1:15" x14ac:dyDescent="0.5">
      <c r="A18" s="47">
        <v>11</v>
      </c>
      <c r="B18" s="79" t="s">
        <v>88</v>
      </c>
      <c r="C18" s="57">
        <v>486</v>
      </c>
      <c r="D18" s="88">
        <v>23759.90086509</v>
      </c>
      <c r="E18" s="80">
        <v>1.0495360830457539</v>
      </c>
      <c r="F18" s="61">
        <v>486</v>
      </c>
      <c r="G18" s="59">
        <v>23402.577162310001</v>
      </c>
      <c r="H18" s="77">
        <v>0.99354916375585367</v>
      </c>
      <c r="I18" s="54">
        <v>357.32370277999871</v>
      </c>
      <c r="J18" s="55">
        <v>1.5268562103299921</v>
      </c>
      <c r="K18" s="59">
        <v>20585.191193080002</v>
      </c>
      <c r="L18" s="78">
        <v>0.94859774803227093</v>
      </c>
      <c r="M18" s="54">
        <v>3174.709672009998</v>
      </c>
      <c r="N18" s="55">
        <v>15.422298691484686</v>
      </c>
      <c r="O18" s="1"/>
    </row>
    <row r="19" spans="1:15" x14ac:dyDescent="0.5">
      <c r="A19" s="47">
        <v>12</v>
      </c>
      <c r="B19" s="87" t="s">
        <v>89</v>
      </c>
      <c r="C19" s="57">
        <v>268</v>
      </c>
      <c r="D19" s="64">
        <v>23102.65027061999</v>
      </c>
      <c r="E19" s="80">
        <v>1.0205036296522689</v>
      </c>
      <c r="F19" s="61">
        <v>267</v>
      </c>
      <c r="G19" s="59">
        <v>23521.410770910003</v>
      </c>
      <c r="H19" s="77">
        <v>0.99859420779659147</v>
      </c>
      <c r="I19" s="54">
        <v>-418.76050029001271</v>
      </c>
      <c r="J19" s="55">
        <v>-1.78033751618297</v>
      </c>
      <c r="K19" s="59">
        <v>20597.413999440003</v>
      </c>
      <c r="L19" s="78">
        <v>0.94916099403173637</v>
      </c>
      <c r="M19" s="54">
        <v>2505.2362711799869</v>
      </c>
      <c r="N19" s="55">
        <v>12.162867975795887</v>
      </c>
      <c r="O19" s="1"/>
    </row>
    <row r="20" spans="1:15" x14ac:dyDescent="0.5">
      <c r="A20" s="47">
        <v>13</v>
      </c>
      <c r="B20" s="79" t="s">
        <v>90</v>
      </c>
      <c r="C20" s="61">
        <v>49</v>
      </c>
      <c r="D20" s="63">
        <v>19584.857264529997</v>
      </c>
      <c r="E20" s="86">
        <v>0.86511364239848787</v>
      </c>
      <c r="F20" s="61">
        <v>49</v>
      </c>
      <c r="G20" s="59">
        <v>19751.983611629999</v>
      </c>
      <c r="H20" s="77">
        <v>0.83856434544567171</v>
      </c>
      <c r="I20" s="54">
        <v>-167.12634710000202</v>
      </c>
      <c r="J20" s="55">
        <v>-0.84612437103075444</v>
      </c>
      <c r="K20" s="59">
        <v>20869.478017410001</v>
      </c>
      <c r="L20" s="78">
        <v>0.96169812872950433</v>
      </c>
      <c r="M20" s="54">
        <v>-1284.6207528800041</v>
      </c>
      <c r="N20" s="55">
        <v>-6.1555001606093427</v>
      </c>
      <c r="O20" s="1"/>
    </row>
    <row r="21" spans="1:15" x14ac:dyDescent="0.5">
      <c r="A21" s="47">
        <v>14</v>
      </c>
      <c r="B21" s="79" t="s">
        <v>92</v>
      </c>
      <c r="C21" s="85">
        <v>501</v>
      </c>
      <c r="D21" s="58">
        <v>18799.464052009997</v>
      </c>
      <c r="E21" s="86">
        <v>0.83042079916654954</v>
      </c>
      <c r="F21" s="61">
        <v>501</v>
      </c>
      <c r="G21" s="59">
        <v>19480.031033830001</v>
      </c>
      <c r="H21" s="77">
        <v>0.82701868300087078</v>
      </c>
      <c r="I21" s="54">
        <v>-680.566981820004</v>
      </c>
      <c r="J21" s="55">
        <v>-3.4936647720842804</v>
      </c>
      <c r="K21" s="59">
        <v>17637.08824814</v>
      </c>
      <c r="L21" s="78">
        <v>0.81274456171464782</v>
      </c>
      <c r="M21" s="54">
        <v>1162.3758038699962</v>
      </c>
      <c r="N21" s="55">
        <v>6.5905198608539015</v>
      </c>
      <c r="O21" s="1"/>
    </row>
    <row r="22" spans="1:15" x14ac:dyDescent="0.5">
      <c r="A22" s="47">
        <v>15</v>
      </c>
      <c r="B22" s="79" t="s">
        <v>91</v>
      </c>
      <c r="C22" s="61">
        <v>30</v>
      </c>
      <c r="D22" s="63">
        <v>18385.723810250001</v>
      </c>
      <c r="E22" s="86">
        <v>0.81214482591225023</v>
      </c>
      <c r="F22" s="61">
        <v>30</v>
      </c>
      <c r="G22" s="59">
        <v>18662.055875810001</v>
      </c>
      <c r="H22" s="77">
        <v>0.7922918010601635</v>
      </c>
      <c r="I22" s="54">
        <v>-276.33206556000005</v>
      </c>
      <c r="J22" s="55">
        <v>-1.4807160979417346</v>
      </c>
      <c r="K22" s="59">
        <v>19988.98191106</v>
      </c>
      <c r="L22" s="78">
        <v>0.92112349350748257</v>
      </c>
      <c r="M22" s="54">
        <v>-1603.2581008099987</v>
      </c>
      <c r="N22" s="55">
        <v>-8.0207091483879331</v>
      </c>
      <c r="O22" s="1"/>
    </row>
    <row r="23" spans="1:15" x14ac:dyDescent="0.5">
      <c r="A23" s="48">
        <v>16</v>
      </c>
      <c r="B23" s="79" t="s">
        <v>26</v>
      </c>
      <c r="C23" s="61">
        <v>133</v>
      </c>
      <c r="D23" s="89">
        <v>14300.496598079999</v>
      </c>
      <c r="E23" s="86">
        <v>0.63168980672012409</v>
      </c>
      <c r="F23" s="61">
        <v>133</v>
      </c>
      <c r="G23" s="89">
        <v>14525.925772990002</v>
      </c>
      <c r="H23" s="77">
        <v>0.61669367883879911</v>
      </c>
      <c r="I23" s="54">
        <v>-225.42917491000298</v>
      </c>
      <c r="J23" s="55">
        <v>-1.5519091755870984</v>
      </c>
      <c r="K23" s="66">
        <v>14234.11216751</v>
      </c>
      <c r="L23" s="90">
        <v>0.65593011115086297</v>
      </c>
      <c r="M23" s="54">
        <v>66.384430569998585</v>
      </c>
      <c r="N23" s="55">
        <v>0.46637563192401998</v>
      </c>
      <c r="O23" s="1"/>
    </row>
    <row r="24" spans="1:15" x14ac:dyDescent="0.5">
      <c r="A24" s="49">
        <v>17</v>
      </c>
      <c r="B24" s="79" t="s">
        <v>57</v>
      </c>
      <c r="C24" s="61">
        <v>75901</v>
      </c>
      <c r="D24" s="89">
        <v>14036.743349120001</v>
      </c>
      <c r="E24" s="86">
        <v>0.62003914565988394</v>
      </c>
      <c r="F24" s="61">
        <v>73658</v>
      </c>
      <c r="G24" s="89">
        <v>14114.92291035</v>
      </c>
      <c r="H24" s="89">
        <v>0.59924467962622996</v>
      </c>
      <c r="I24" s="54">
        <v>-78.179561229999308</v>
      </c>
      <c r="J24" s="55">
        <v>-0.55387876877933817</v>
      </c>
      <c r="K24" s="67">
        <v>0</v>
      </c>
      <c r="L24" s="91">
        <v>0</v>
      </c>
      <c r="M24" s="54">
        <v>14036.743349120001</v>
      </c>
      <c r="N24" s="120" t="s">
        <v>58</v>
      </c>
      <c r="O24" s="1"/>
    </row>
    <row r="25" spans="1:15" x14ac:dyDescent="0.5">
      <c r="A25" s="49">
        <v>18</v>
      </c>
      <c r="B25" s="79" t="s">
        <v>98</v>
      </c>
      <c r="C25" s="57">
        <v>54</v>
      </c>
      <c r="D25" s="64">
        <v>8688.2615658899995</v>
      </c>
      <c r="E25" s="86">
        <v>0.38378291492533201</v>
      </c>
      <c r="F25" s="61">
        <v>54</v>
      </c>
      <c r="G25" s="89">
        <v>8802.1355199200007</v>
      </c>
      <c r="H25" s="77">
        <v>0.37369193676526624</v>
      </c>
      <c r="I25" s="54">
        <v>-113.87395403000119</v>
      </c>
      <c r="J25" s="55">
        <v>-1.2937082571870711</v>
      </c>
      <c r="K25" s="67">
        <v>9172.99614673</v>
      </c>
      <c r="L25" s="91">
        <v>0.42270598343637927</v>
      </c>
      <c r="M25" s="54">
        <v>-484.73458084000049</v>
      </c>
      <c r="N25" s="55">
        <v>-5.2843648147917213</v>
      </c>
      <c r="O25" s="1"/>
    </row>
    <row r="26" spans="1:15" x14ac:dyDescent="0.5">
      <c r="A26" s="49">
        <v>19</v>
      </c>
      <c r="B26" s="87" t="s">
        <v>99</v>
      </c>
      <c r="C26" s="57">
        <v>271</v>
      </c>
      <c r="D26" s="64">
        <v>8248.2793481299996</v>
      </c>
      <c r="E26" s="80">
        <v>0.36434776592956769</v>
      </c>
      <c r="F26" s="61">
        <v>223</v>
      </c>
      <c r="G26" s="92">
        <v>7670.0048237499977</v>
      </c>
      <c r="H26" s="77">
        <v>0.32562767877176707</v>
      </c>
      <c r="I26" s="54">
        <v>578.27452438000182</v>
      </c>
      <c r="J26" s="55">
        <v>7.5394284315100784</v>
      </c>
      <c r="K26" s="67">
        <v>6894.1864566399981</v>
      </c>
      <c r="L26" s="91">
        <v>0.31769487521115336</v>
      </c>
      <c r="M26" s="54">
        <v>1354.0928914900014</v>
      </c>
      <c r="N26" s="55">
        <v>19.641083106852061</v>
      </c>
      <c r="O26" s="1"/>
    </row>
    <row r="27" spans="1:15" ht="23.25" customHeight="1" x14ac:dyDescent="0.5">
      <c r="A27" s="47">
        <v>20</v>
      </c>
      <c r="B27" s="87" t="s">
        <v>49</v>
      </c>
      <c r="C27" s="57">
        <v>163</v>
      </c>
      <c r="D27" s="64">
        <v>6189.7738106200004</v>
      </c>
      <c r="E27" s="80">
        <v>0.27341826874717046</v>
      </c>
      <c r="F27" s="61">
        <v>168</v>
      </c>
      <c r="G27" s="92">
        <v>6898.7910383999988</v>
      </c>
      <c r="H27" s="93">
        <v>0.29288603642198735</v>
      </c>
      <c r="I27" s="54">
        <v>-709.01722777999839</v>
      </c>
      <c r="J27" s="55">
        <v>-10.277412721061879</v>
      </c>
      <c r="K27" s="67">
        <v>10071.132916000006</v>
      </c>
      <c r="L27" s="91">
        <v>0.46409352794657599</v>
      </c>
      <c r="M27" s="54">
        <v>-3881.3591053800055</v>
      </c>
      <c r="N27" s="55">
        <v>-38.539448716972963</v>
      </c>
      <c r="O27" s="1"/>
    </row>
    <row r="28" spans="1:15" x14ac:dyDescent="0.5">
      <c r="A28" s="47">
        <v>21</v>
      </c>
      <c r="B28" s="79" t="s">
        <v>100</v>
      </c>
      <c r="C28" s="57">
        <v>200</v>
      </c>
      <c r="D28" s="89">
        <v>3824.23990873</v>
      </c>
      <c r="E28" s="80">
        <v>0.16892653707713742</v>
      </c>
      <c r="F28" s="61">
        <v>202</v>
      </c>
      <c r="G28" s="92">
        <v>4117.6950458400006</v>
      </c>
      <c r="H28" s="93">
        <v>0.17481546758810601</v>
      </c>
      <c r="I28" s="54">
        <v>-293.45513711000058</v>
      </c>
      <c r="J28" s="55">
        <v>-7.1266845612200109</v>
      </c>
      <c r="K28" s="66">
        <v>4594.3776535200004</v>
      </c>
      <c r="L28" s="91">
        <v>0.21171609507343009</v>
      </c>
      <c r="M28" s="54">
        <v>-770.1377447900004</v>
      </c>
      <c r="N28" s="55">
        <v>-16.762612977623995</v>
      </c>
      <c r="O28" s="1"/>
    </row>
    <row r="29" spans="1:15" x14ac:dyDescent="0.5">
      <c r="A29" s="47">
        <v>22</v>
      </c>
      <c r="B29" s="79" t="s">
        <v>25</v>
      </c>
      <c r="C29" s="57">
        <v>95</v>
      </c>
      <c r="D29" s="69">
        <v>3246.9906103000008</v>
      </c>
      <c r="E29" s="102">
        <v>0.1434279472027459</v>
      </c>
      <c r="F29" s="62">
        <v>93</v>
      </c>
      <c r="G29" s="72">
        <v>3277.9892350099994</v>
      </c>
      <c r="H29" s="112">
        <v>0.13916601751408994</v>
      </c>
      <c r="I29" s="54">
        <v>-30.998624709998694</v>
      </c>
      <c r="J29" s="55">
        <v>-0.94565974710725775</v>
      </c>
      <c r="K29" s="113">
        <v>3111.9902026999998</v>
      </c>
      <c r="L29" s="114">
        <v>0.14340536701801804</v>
      </c>
      <c r="M29" s="54">
        <v>135.00040760000093</v>
      </c>
      <c r="N29" s="55">
        <v>4.3380730274431123</v>
      </c>
      <c r="O29" s="1"/>
    </row>
    <row r="30" spans="1:15" x14ac:dyDescent="0.5">
      <c r="A30" s="47">
        <v>23</v>
      </c>
      <c r="B30" s="99" t="s">
        <v>93</v>
      </c>
      <c r="C30" s="104">
        <v>2</v>
      </c>
      <c r="D30" s="63">
        <v>2086.7755530599998</v>
      </c>
      <c r="E30" s="86">
        <v>9.2178256659823515E-2</v>
      </c>
      <c r="F30" s="57">
        <v>2</v>
      </c>
      <c r="G30" s="70">
        <v>1917.5031121300001</v>
      </c>
      <c r="H30" s="109">
        <v>8.140700061975388E-2</v>
      </c>
      <c r="I30" s="96">
        <v>169.27244092999968</v>
      </c>
      <c r="J30" s="55">
        <v>8.827753126406586</v>
      </c>
      <c r="K30" s="110">
        <v>1800.3999005799999</v>
      </c>
      <c r="L30" s="95">
        <v>8.2965238225323437E-2</v>
      </c>
      <c r="M30" s="54">
        <v>286.37565247999987</v>
      </c>
      <c r="N30" s="55">
        <v>15.906224633079784</v>
      </c>
      <c r="O30" s="1"/>
    </row>
    <row r="31" spans="1:15" x14ac:dyDescent="0.5">
      <c r="A31" s="47">
        <v>24</v>
      </c>
      <c r="B31" s="115" t="s">
        <v>29</v>
      </c>
      <c r="C31" s="57">
        <v>8</v>
      </c>
      <c r="D31" s="63">
        <v>502.45755317999993</v>
      </c>
      <c r="E31" s="86">
        <v>2.2194845645846645E-2</v>
      </c>
      <c r="F31" s="116">
        <v>8</v>
      </c>
      <c r="G31" s="127">
        <v>509.59975720999995</v>
      </c>
      <c r="H31" s="117">
        <v>2.1634899828109566E-2</v>
      </c>
      <c r="I31" s="96">
        <v>-7.1422040300000162</v>
      </c>
      <c r="J31" s="55">
        <v>-1.4015320707966505</v>
      </c>
      <c r="K31" s="116">
        <v>253.72603290999999</v>
      </c>
      <c r="L31" s="126">
        <v>1.1692091716714155E-2</v>
      </c>
      <c r="M31" s="54">
        <v>248.73152026999995</v>
      </c>
      <c r="N31" s="105">
        <v>98.031533231841593</v>
      </c>
      <c r="O31" s="1"/>
    </row>
    <row r="32" spans="1:15" ht="22.5" thickBot="1" x14ac:dyDescent="0.55000000000000004">
      <c r="A32" s="47">
        <v>25</v>
      </c>
      <c r="B32" s="87" t="s">
        <v>106</v>
      </c>
      <c r="C32" s="118">
        <v>7</v>
      </c>
      <c r="D32" s="101">
        <v>328.87944576000007</v>
      </c>
      <c r="E32" s="119">
        <v>1.4527453092380632E-2</v>
      </c>
      <c r="F32" s="132">
        <v>7</v>
      </c>
      <c r="G32" s="103">
        <v>327.76870748000005</v>
      </c>
      <c r="H32" s="119">
        <v>1.3915318939597788E-2</v>
      </c>
      <c r="I32" s="133">
        <v>1.1107382800000209</v>
      </c>
      <c r="J32" s="134">
        <v>0.33887868324580572</v>
      </c>
      <c r="K32" s="135">
        <v>0</v>
      </c>
      <c r="L32" s="125">
        <v>0</v>
      </c>
      <c r="M32" s="137">
        <v>328.87944576000007</v>
      </c>
      <c r="N32" s="136" t="s">
        <v>58</v>
      </c>
      <c r="O32" s="1"/>
    </row>
    <row r="33" spans="1:15" ht="22.5" customHeight="1" thickBot="1" x14ac:dyDescent="0.55000000000000004">
      <c r="A33" s="149" t="s">
        <v>32</v>
      </c>
      <c r="B33" s="150"/>
      <c r="C33" s="138">
        <v>80255</v>
      </c>
      <c r="D33" s="46">
        <v>2263847.9275661265</v>
      </c>
      <c r="E33" s="129">
        <v>100</v>
      </c>
      <c r="F33" s="130">
        <v>77983</v>
      </c>
      <c r="G33" s="131">
        <v>2355452.3536452549</v>
      </c>
      <c r="H33" s="106">
        <v>100</v>
      </c>
      <c r="I33" s="108">
        <v>-91604.426079130077</v>
      </c>
      <c r="J33" s="107">
        <v>-3.8890375318933144</v>
      </c>
      <c r="K33" s="121">
        <v>2170065.36603961</v>
      </c>
      <c r="L33" s="122">
        <v>100</v>
      </c>
      <c r="M33" s="123">
        <v>93782.561526516452</v>
      </c>
      <c r="N33" s="124">
        <v>4.3216468496370926</v>
      </c>
      <c r="O33" s="1"/>
    </row>
    <row r="34" spans="1:15" ht="22.5" customHeight="1" x14ac:dyDescent="0.5">
      <c r="A34" s="3"/>
      <c r="B34" s="3"/>
      <c r="C34" s="20"/>
      <c r="D34" s="20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33</v>
      </c>
      <c r="M35" s="24"/>
      <c r="N35" s="25"/>
      <c r="O35" s="1"/>
    </row>
    <row r="36" spans="1:15" x14ac:dyDescent="0.5">
      <c r="F36" s="26"/>
      <c r="I36" s="1"/>
      <c r="L36" s="28" t="s">
        <v>34</v>
      </c>
    </row>
    <row r="37" spans="1:15" x14ac:dyDescent="0.5">
      <c r="B37" s="1" t="s">
        <v>110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35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36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37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38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39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40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41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42</v>
      </c>
    </row>
    <row r="47" spans="1:15" x14ac:dyDescent="0.5">
      <c r="B47" s="1" t="s">
        <v>43</v>
      </c>
    </row>
    <row r="48" spans="1:15" x14ac:dyDescent="0.5">
      <c r="B48" s="1" t="s">
        <v>44</v>
      </c>
    </row>
    <row r="49" spans="2:7" x14ac:dyDescent="0.5">
      <c r="B49" s="140" t="s">
        <v>45</v>
      </c>
      <c r="C49" s="141"/>
      <c r="D49" s="141"/>
    </row>
    <row r="50" spans="2:7" x14ac:dyDescent="0.5">
      <c r="B50" s="167" t="s">
        <v>72</v>
      </c>
      <c r="C50" s="167"/>
      <c r="D50" s="167"/>
      <c r="E50" s="167"/>
      <c r="F50" s="167"/>
      <c r="G50" s="1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C2D6-1EAB-48DE-B9C2-A91574209357}">
  <sheetPr>
    <pageSetUpPr fitToPage="1"/>
  </sheetPr>
  <dimension ref="A1:O50"/>
  <sheetViews>
    <sheetView tabSelected="1" topLeftCell="E17" zoomScale="130" zoomScaleNormal="130" workbookViewId="0">
      <selection activeCell="N23" sqref="N2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"/>
    </row>
    <row r="2" spans="1:15" ht="23.25" x14ac:dyDescent="0.5">
      <c r="A2" s="151" t="s">
        <v>112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52" t="s">
        <v>1</v>
      </c>
      <c r="B4" s="152" t="s">
        <v>2</v>
      </c>
      <c r="C4" s="4"/>
      <c r="D4" s="5"/>
      <c r="E4" s="5"/>
      <c r="F4" s="156" t="s">
        <v>3</v>
      </c>
      <c r="G4" s="157"/>
      <c r="H4" s="157"/>
      <c r="I4" s="157"/>
      <c r="J4" s="158"/>
      <c r="K4" s="159" t="s">
        <v>4</v>
      </c>
      <c r="L4" s="160"/>
      <c r="M4" s="160"/>
      <c r="N4" s="161"/>
      <c r="O4" s="6"/>
    </row>
    <row r="5" spans="1:15" ht="22.5" customHeight="1" thickBot="1" x14ac:dyDescent="0.55000000000000004">
      <c r="A5" s="153"/>
      <c r="B5" s="153"/>
      <c r="C5" s="162" t="s">
        <v>114</v>
      </c>
      <c r="D5" s="162"/>
      <c r="E5" s="163"/>
      <c r="F5" s="164" t="s">
        <v>113</v>
      </c>
      <c r="G5" s="162"/>
      <c r="H5" s="163"/>
      <c r="I5" s="149" t="s">
        <v>5</v>
      </c>
      <c r="J5" s="150"/>
      <c r="K5" s="165" t="s">
        <v>55</v>
      </c>
      <c r="L5" s="166"/>
      <c r="M5" s="147" t="s">
        <v>5</v>
      </c>
      <c r="N5" s="148"/>
      <c r="O5" s="1"/>
    </row>
    <row r="6" spans="1:15" ht="21.75" customHeight="1" x14ac:dyDescent="0.5">
      <c r="A6" s="153"/>
      <c r="B6" s="153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54"/>
      <c r="B7" s="155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749859.57313941699</v>
      </c>
      <c r="E8" s="76">
        <v>32.013019800913042</v>
      </c>
      <c r="F8" s="53">
        <v>2</v>
      </c>
      <c r="G8" s="52">
        <v>738741.41927860654</v>
      </c>
      <c r="H8" s="77">
        <v>32.632113238844219</v>
      </c>
      <c r="I8" s="54">
        <v>11118.153860810446</v>
      </c>
      <c r="J8" s="55">
        <v>1.505012927482462</v>
      </c>
      <c r="K8" s="56">
        <v>729533.38354166003</v>
      </c>
      <c r="L8" s="78">
        <v>33.618037270142935</v>
      </c>
      <c r="M8" s="54">
        <v>20326.189597756951</v>
      </c>
      <c r="N8" s="55">
        <v>2.7861904686362062</v>
      </c>
      <c r="O8" s="1"/>
    </row>
    <row r="9" spans="1:15" x14ac:dyDescent="0.5">
      <c r="A9" s="47">
        <v>2</v>
      </c>
      <c r="B9" s="79" t="s">
        <v>80</v>
      </c>
      <c r="C9" s="57">
        <v>195</v>
      </c>
      <c r="D9" s="58">
        <v>695761.05837696022</v>
      </c>
      <c r="E9" s="80">
        <v>29.703444933395115</v>
      </c>
      <c r="F9" s="57">
        <v>203</v>
      </c>
      <c r="G9" s="58">
        <v>664064.56248634984</v>
      </c>
      <c r="H9" s="111">
        <v>29.333443929702856</v>
      </c>
      <c r="I9" s="54">
        <v>31696.495890610386</v>
      </c>
      <c r="J9" s="55">
        <v>4.7731045565711732</v>
      </c>
      <c r="K9" s="59">
        <v>647782.92514828988</v>
      </c>
      <c r="L9" s="78">
        <v>29.850848517549487</v>
      </c>
      <c r="M9" s="54">
        <v>47978.13322867034</v>
      </c>
      <c r="N9" s="55">
        <v>7.4065140290147706</v>
      </c>
      <c r="O9" s="1"/>
    </row>
    <row r="10" spans="1:15" x14ac:dyDescent="0.5">
      <c r="A10" s="47">
        <v>3</v>
      </c>
      <c r="B10" s="79" t="s">
        <v>81</v>
      </c>
      <c r="C10" s="57">
        <v>908</v>
      </c>
      <c r="D10" s="58">
        <v>240469.46374088002</v>
      </c>
      <c r="E10" s="80">
        <v>10.266127125672449</v>
      </c>
      <c r="F10" s="60">
        <v>908</v>
      </c>
      <c r="G10" s="59">
        <v>216103.11520337002</v>
      </c>
      <c r="H10" s="77">
        <v>9.5458317924960401</v>
      </c>
      <c r="I10" s="54">
        <v>24366.348537509999</v>
      </c>
      <c r="J10" s="55">
        <v>11.275334237814826</v>
      </c>
      <c r="K10" s="59">
        <v>186985.27647765999</v>
      </c>
      <c r="L10" s="78">
        <v>8.6165734638173532</v>
      </c>
      <c r="M10" s="54">
        <v>53484.187263220025</v>
      </c>
      <c r="N10" s="55">
        <v>28.603421761718245</v>
      </c>
      <c r="O10" s="1"/>
    </row>
    <row r="11" spans="1:15" x14ac:dyDescent="0.5">
      <c r="A11" s="47">
        <v>4</v>
      </c>
      <c r="B11" s="79" t="s">
        <v>82</v>
      </c>
      <c r="C11" s="57">
        <v>56</v>
      </c>
      <c r="D11" s="58">
        <v>118284.94439812</v>
      </c>
      <c r="E11" s="80">
        <v>5.0498231973133496</v>
      </c>
      <c r="F11" s="60">
        <v>58</v>
      </c>
      <c r="G11" s="59">
        <v>119165.89810409</v>
      </c>
      <c r="H11" s="77">
        <v>5.2638649731303202</v>
      </c>
      <c r="I11" s="54">
        <v>-880.95370596999419</v>
      </c>
      <c r="J11" s="55">
        <v>-0.73926661904607271</v>
      </c>
      <c r="K11" s="59">
        <v>118279.23630888</v>
      </c>
      <c r="L11" s="78">
        <v>5.4504918681201158</v>
      </c>
      <c r="M11" s="54">
        <v>5.7080892399972072</v>
      </c>
      <c r="N11" s="55">
        <v>4.8259436044132313E-3</v>
      </c>
      <c r="O11" s="1"/>
    </row>
    <row r="12" spans="1:15" x14ac:dyDescent="0.5">
      <c r="A12" s="47">
        <v>5</v>
      </c>
      <c r="B12" s="81" t="s">
        <v>83</v>
      </c>
      <c r="C12" s="61">
        <v>90</v>
      </c>
      <c r="D12" s="82">
        <v>109921.88122519002</v>
      </c>
      <c r="E12" s="80">
        <v>4.6927871381077448</v>
      </c>
      <c r="F12" s="60">
        <v>88</v>
      </c>
      <c r="G12" s="59">
        <v>89801.455987890004</v>
      </c>
      <c r="H12" s="77">
        <v>3.9667618524374992</v>
      </c>
      <c r="I12" s="54">
        <v>20120.42523730002</v>
      </c>
      <c r="J12" s="55">
        <v>22.405455475035193</v>
      </c>
      <c r="K12" s="59">
        <v>62986.376190489995</v>
      </c>
      <c r="L12" s="78">
        <v>2.902510549967475</v>
      </c>
      <c r="M12" s="54">
        <v>46935.505034700029</v>
      </c>
      <c r="N12" s="55">
        <v>74.516915995854021</v>
      </c>
      <c r="O12" s="1"/>
    </row>
    <row r="13" spans="1:15" x14ac:dyDescent="0.5">
      <c r="A13" s="47">
        <v>6</v>
      </c>
      <c r="B13" s="79" t="s">
        <v>84</v>
      </c>
      <c r="C13" s="57">
        <v>161</v>
      </c>
      <c r="D13" s="83">
        <v>75238.84921801</v>
      </c>
      <c r="E13" s="80">
        <v>3.2120984462863471</v>
      </c>
      <c r="F13" s="60">
        <v>162</v>
      </c>
      <c r="G13" s="59">
        <v>74120.334935060004</v>
      </c>
      <c r="H13" s="77">
        <v>3.27408630378928</v>
      </c>
      <c r="I13" s="54">
        <v>1118.5142829499964</v>
      </c>
      <c r="J13" s="55">
        <v>1.5090518464736764</v>
      </c>
      <c r="K13" s="59">
        <v>74839.43865502</v>
      </c>
      <c r="L13" s="78">
        <v>3.4487181734807679</v>
      </c>
      <c r="M13" s="54">
        <v>399.41056299000047</v>
      </c>
      <c r="N13" s="55">
        <v>0.53368995033637823</v>
      </c>
      <c r="O13" s="1"/>
    </row>
    <row r="14" spans="1:15" x14ac:dyDescent="0.5">
      <c r="A14" s="47">
        <v>7</v>
      </c>
      <c r="B14" s="79" t="s">
        <v>85</v>
      </c>
      <c r="C14" s="57">
        <v>336</v>
      </c>
      <c r="D14" s="84">
        <v>59618.220285340038</v>
      </c>
      <c r="E14" s="80">
        <v>2.5452222454122606</v>
      </c>
      <c r="F14" s="60">
        <v>341</v>
      </c>
      <c r="G14" s="59">
        <v>61529.668162489921</v>
      </c>
      <c r="H14" s="77">
        <v>2.7179240890372331</v>
      </c>
      <c r="I14" s="54">
        <v>-1911.4478771498834</v>
      </c>
      <c r="J14" s="55">
        <v>-3.1065467021568494</v>
      </c>
      <c r="K14" s="59">
        <v>62878.13662428</v>
      </c>
      <c r="L14" s="78">
        <v>2.8975227017715683</v>
      </c>
      <c r="M14" s="54">
        <v>-3259.9163389399619</v>
      </c>
      <c r="N14" s="55">
        <v>-5.1844989593428341</v>
      </c>
      <c r="O14" s="1"/>
    </row>
    <row r="15" spans="1:15" x14ac:dyDescent="0.5">
      <c r="A15" s="47">
        <v>8</v>
      </c>
      <c r="B15" s="79" t="s">
        <v>86</v>
      </c>
      <c r="C15" s="57">
        <v>109</v>
      </c>
      <c r="D15" s="84">
        <v>53566.953957470003</v>
      </c>
      <c r="E15" s="80">
        <v>2.2868814630659577</v>
      </c>
      <c r="F15" s="61">
        <v>110</v>
      </c>
      <c r="G15" s="59">
        <v>55147.698117529995</v>
      </c>
      <c r="H15" s="77">
        <v>2.4360160170661085</v>
      </c>
      <c r="I15" s="54">
        <v>-1580.7441600599923</v>
      </c>
      <c r="J15" s="55">
        <v>-2.8663828482761557</v>
      </c>
      <c r="K15" s="59">
        <v>55894.763714749999</v>
      </c>
      <c r="L15" s="78">
        <v>2.5757179755722506</v>
      </c>
      <c r="M15" s="54">
        <v>-2327.8097572799961</v>
      </c>
      <c r="N15" s="55">
        <v>-4.1646293902584537</v>
      </c>
      <c r="O15" s="1"/>
    </row>
    <row r="16" spans="1:15" x14ac:dyDescent="0.5">
      <c r="A16" s="47">
        <v>9</v>
      </c>
      <c r="B16" s="81" t="s">
        <v>87</v>
      </c>
      <c r="C16" s="57">
        <v>86</v>
      </c>
      <c r="D16" s="84">
        <v>40358.713292979985</v>
      </c>
      <c r="E16" s="80">
        <v>1.7229949900863983</v>
      </c>
      <c r="F16" s="61">
        <v>87</v>
      </c>
      <c r="G16" s="59">
        <v>40777.743364720001</v>
      </c>
      <c r="H16" s="77">
        <v>1.8012580645626821</v>
      </c>
      <c r="I16" s="54">
        <v>-419.03007174001687</v>
      </c>
      <c r="J16" s="55">
        <v>-1.0275950485836653</v>
      </c>
      <c r="K16" s="59">
        <v>38325.80157411001</v>
      </c>
      <c r="L16" s="78">
        <v>1.7661127712505249</v>
      </c>
      <c r="M16" s="54">
        <v>2032.9117188699747</v>
      </c>
      <c r="N16" s="55">
        <v>5.3042901527811877</v>
      </c>
      <c r="O16" s="1"/>
    </row>
    <row r="17" spans="1:15" x14ac:dyDescent="0.5">
      <c r="A17" s="47">
        <v>10</v>
      </c>
      <c r="B17" s="79" t="s">
        <v>21</v>
      </c>
      <c r="C17" s="85">
        <v>120</v>
      </c>
      <c r="D17" s="58">
        <v>38353.861454110003</v>
      </c>
      <c r="E17" s="80">
        <v>1.6374038155322943</v>
      </c>
      <c r="F17" s="61">
        <v>128</v>
      </c>
      <c r="G17" s="59">
        <v>39310.53792065</v>
      </c>
      <c r="H17" s="77">
        <v>1.7364478170984279</v>
      </c>
      <c r="I17" s="54">
        <v>-956.67646653999691</v>
      </c>
      <c r="J17" s="55">
        <v>-2.4336387064229168</v>
      </c>
      <c r="K17" s="59">
        <v>42748.95295875</v>
      </c>
      <c r="L17" s="78">
        <v>1.9699384925333947</v>
      </c>
      <c r="M17" s="54">
        <v>-4395.0915046399969</v>
      </c>
      <c r="N17" s="55">
        <v>-10.281167608668635</v>
      </c>
      <c r="O17" s="1"/>
    </row>
    <row r="18" spans="1:15" x14ac:dyDescent="0.5">
      <c r="A18" s="47">
        <v>11</v>
      </c>
      <c r="B18" s="79" t="s">
        <v>88</v>
      </c>
      <c r="C18" s="57">
        <v>482</v>
      </c>
      <c r="D18" s="88">
        <v>22942.788526699998</v>
      </c>
      <c r="E18" s="80">
        <v>0.9794739837999672</v>
      </c>
      <c r="F18" s="61">
        <v>486</v>
      </c>
      <c r="G18" s="59">
        <v>23759.90086509</v>
      </c>
      <c r="H18" s="77">
        <v>1.0495360830457539</v>
      </c>
      <c r="I18" s="54">
        <v>-817.11233839000124</v>
      </c>
      <c r="J18" s="55">
        <v>-3.4390393420814727</v>
      </c>
      <c r="K18" s="59">
        <v>20585.191193080002</v>
      </c>
      <c r="L18" s="78">
        <v>0.94859774803227093</v>
      </c>
      <c r="M18" s="54">
        <v>2357.5973336199968</v>
      </c>
      <c r="N18" s="55">
        <v>11.45288042994974</v>
      </c>
      <c r="O18" s="1"/>
    </row>
    <row r="19" spans="1:15" x14ac:dyDescent="0.5">
      <c r="A19" s="47">
        <v>12</v>
      </c>
      <c r="B19" s="87" t="s">
        <v>89</v>
      </c>
      <c r="C19" s="57">
        <v>272</v>
      </c>
      <c r="D19" s="64">
        <v>22470.984511890016</v>
      </c>
      <c r="E19" s="80">
        <v>0.95933171742197421</v>
      </c>
      <c r="F19" s="61">
        <v>268</v>
      </c>
      <c r="G19" s="59">
        <v>23102.65027061999</v>
      </c>
      <c r="H19" s="77">
        <v>1.0205036296522689</v>
      </c>
      <c r="I19" s="54">
        <v>-631.66575872997419</v>
      </c>
      <c r="J19" s="55">
        <v>-2.7341701117870172</v>
      </c>
      <c r="K19" s="59">
        <v>20597.413999440003</v>
      </c>
      <c r="L19" s="78">
        <v>0.94916099403173637</v>
      </c>
      <c r="M19" s="54">
        <v>1873.5705124500128</v>
      </c>
      <c r="N19" s="55">
        <v>9.0961443630785439</v>
      </c>
      <c r="O19" s="1"/>
    </row>
    <row r="20" spans="1:15" x14ac:dyDescent="0.5">
      <c r="A20" s="47">
        <v>13</v>
      </c>
      <c r="B20" s="79" t="s">
        <v>90</v>
      </c>
      <c r="C20" s="61">
        <v>49</v>
      </c>
      <c r="D20" s="63">
        <v>19801.797863930002</v>
      </c>
      <c r="E20" s="86">
        <v>0.84537874799367085</v>
      </c>
      <c r="F20" s="61">
        <v>49</v>
      </c>
      <c r="G20" s="59">
        <v>19584.857264529997</v>
      </c>
      <c r="H20" s="77">
        <v>0.86511364239848787</v>
      </c>
      <c r="I20" s="54">
        <v>216.94059940000443</v>
      </c>
      <c r="J20" s="55">
        <v>1.1076955857774062</v>
      </c>
      <c r="K20" s="59">
        <v>20869.478017410001</v>
      </c>
      <c r="L20" s="78">
        <v>0.96169812872950433</v>
      </c>
      <c r="M20" s="54">
        <v>-1067.6801534799997</v>
      </c>
      <c r="N20" s="55">
        <v>-5.1159887783935272</v>
      </c>
      <c r="O20" s="1"/>
    </row>
    <row r="21" spans="1:15" x14ac:dyDescent="0.5">
      <c r="A21" s="47">
        <v>14</v>
      </c>
      <c r="B21" s="79" t="s">
        <v>91</v>
      </c>
      <c r="C21" s="85">
        <v>30</v>
      </c>
      <c r="D21" s="58">
        <v>18842.365172139998</v>
      </c>
      <c r="E21" s="86">
        <v>0.80441862844578549</v>
      </c>
      <c r="F21" s="61">
        <v>30</v>
      </c>
      <c r="G21" s="59">
        <v>18385.723810250001</v>
      </c>
      <c r="H21" s="77">
        <v>0.81214482591225023</v>
      </c>
      <c r="I21" s="54">
        <v>456.64136188999692</v>
      </c>
      <c r="J21" s="55">
        <v>2.4836735643522521</v>
      </c>
      <c r="K21" s="59">
        <v>19988.98191106</v>
      </c>
      <c r="L21" s="78">
        <v>0.92112349350748257</v>
      </c>
      <c r="M21" s="54">
        <v>-1146.6167389200018</v>
      </c>
      <c r="N21" s="55">
        <v>-5.7362438168277761</v>
      </c>
      <c r="O21" s="1"/>
    </row>
    <row r="22" spans="1:15" x14ac:dyDescent="0.5">
      <c r="A22" s="47">
        <v>15</v>
      </c>
      <c r="B22" s="79" t="s">
        <v>92</v>
      </c>
      <c r="C22" s="61">
        <v>500</v>
      </c>
      <c r="D22" s="63">
        <v>18753.462551610002</v>
      </c>
      <c r="E22" s="86">
        <v>0.80062319600306253</v>
      </c>
      <c r="F22" s="61">
        <v>501</v>
      </c>
      <c r="G22" s="59">
        <v>18799.464052009997</v>
      </c>
      <c r="H22" s="77">
        <v>0.83042079916654954</v>
      </c>
      <c r="I22" s="54">
        <v>-46.001500399994256</v>
      </c>
      <c r="J22" s="55">
        <v>-0.24469580767158028</v>
      </c>
      <c r="K22" s="59">
        <v>17637.08824814</v>
      </c>
      <c r="L22" s="78">
        <v>0.81274456171464782</v>
      </c>
      <c r="M22" s="54">
        <v>1116.3743034700019</v>
      </c>
      <c r="N22" s="55">
        <v>6.3296973273790487</v>
      </c>
      <c r="O22" s="1"/>
    </row>
    <row r="23" spans="1:15" x14ac:dyDescent="0.5">
      <c r="A23" s="48">
        <v>16</v>
      </c>
      <c r="B23" s="79" t="s">
        <v>57</v>
      </c>
      <c r="C23" s="61">
        <v>77365</v>
      </c>
      <c r="D23" s="89">
        <v>13819.502333889999</v>
      </c>
      <c r="E23" s="86">
        <v>0.58998246831921286</v>
      </c>
      <c r="F23" s="61">
        <v>75901</v>
      </c>
      <c r="G23" s="89">
        <v>14036.743349120001</v>
      </c>
      <c r="H23" s="77">
        <v>0.62003914565988394</v>
      </c>
      <c r="I23" s="54">
        <v>-217.24101523000172</v>
      </c>
      <c r="J23" s="55">
        <v>-1.5476596659696076</v>
      </c>
      <c r="K23" s="66">
        <v>0</v>
      </c>
      <c r="L23" s="90">
        <v>0</v>
      </c>
      <c r="M23" s="54">
        <v>13819.502333889999</v>
      </c>
      <c r="N23" s="120" t="s">
        <v>58</v>
      </c>
      <c r="O23" s="1"/>
    </row>
    <row r="24" spans="1:15" x14ac:dyDescent="0.5">
      <c r="A24" s="49">
        <v>17</v>
      </c>
      <c r="B24" s="79" t="s">
        <v>26</v>
      </c>
      <c r="C24" s="61">
        <v>132</v>
      </c>
      <c r="D24" s="89">
        <v>13809.52371575</v>
      </c>
      <c r="E24" s="86">
        <v>0.58955646095524183</v>
      </c>
      <c r="F24" s="61">
        <v>133</v>
      </c>
      <c r="G24" s="89">
        <v>14300.496598079999</v>
      </c>
      <c r="H24" s="89">
        <v>0.63168980672012409</v>
      </c>
      <c r="I24" s="54">
        <v>-490.97288232999927</v>
      </c>
      <c r="J24" s="55">
        <v>-3.4332575722993974</v>
      </c>
      <c r="K24" s="67">
        <v>14234.11216751</v>
      </c>
      <c r="L24" s="91">
        <v>0.65593011115086297</v>
      </c>
      <c r="M24" s="54">
        <v>-424.58845176000068</v>
      </c>
      <c r="N24" s="120">
        <v>-2.982893817073768</v>
      </c>
      <c r="O24" s="1"/>
    </row>
    <row r="25" spans="1:15" x14ac:dyDescent="0.5">
      <c r="A25" s="49">
        <v>18</v>
      </c>
      <c r="B25" s="79" t="s">
        <v>98</v>
      </c>
      <c r="C25" s="57">
        <v>54</v>
      </c>
      <c r="D25" s="64">
        <v>9216.4574095499993</v>
      </c>
      <c r="E25" s="86">
        <v>0.39346918291771887</v>
      </c>
      <c r="F25" s="61">
        <v>54</v>
      </c>
      <c r="G25" s="89">
        <v>8688.2615658899995</v>
      </c>
      <c r="H25" s="77">
        <v>0.38378291492533201</v>
      </c>
      <c r="I25" s="54">
        <v>528.19584365999981</v>
      </c>
      <c r="J25" s="55">
        <v>6.0794192216045806</v>
      </c>
      <c r="K25" s="67">
        <v>9172.99614673</v>
      </c>
      <c r="L25" s="91">
        <v>0.42270598343637927</v>
      </c>
      <c r="M25" s="54">
        <v>43.46126281999932</v>
      </c>
      <c r="N25" s="55">
        <v>0.4737957165227028</v>
      </c>
      <c r="O25" s="1"/>
    </row>
    <row r="26" spans="1:15" x14ac:dyDescent="0.5">
      <c r="A26" s="49">
        <v>19</v>
      </c>
      <c r="B26" s="87" t="s">
        <v>99</v>
      </c>
      <c r="C26" s="57">
        <v>273</v>
      </c>
      <c r="D26" s="64">
        <v>5883.0512991599981</v>
      </c>
      <c r="E26" s="80">
        <v>0.25115934299711917</v>
      </c>
      <c r="F26" s="61">
        <v>271</v>
      </c>
      <c r="G26" s="92">
        <v>8248.2793481299996</v>
      </c>
      <c r="H26" s="77">
        <v>0.36434776592956769</v>
      </c>
      <c r="I26" s="54">
        <v>-2365.2280489700015</v>
      </c>
      <c r="J26" s="55">
        <v>-28.675411551213188</v>
      </c>
      <c r="K26" s="67">
        <v>6894.1864566399981</v>
      </c>
      <c r="L26" s="91">
        <v>0.31769487521115336</v>
      </c>
      <c r="M26" s="54">
        <v>-1011.1351574800001</v>
      </c>
      <c r="N26" s="55">
        <v>-14.666489858366761</v>
      </c>
      <c r="O26" s="1"/>
    </row>
    <row r="27" spans="1:15" ht="23.25" customHeight="1" x14ac:dyDescent="0.5">
      <c r="A27" s="47">
        <v>20</v>
      </c>
      <c r="B27" s="87" t="s">
        <v>49</v>
      </c>
      <c r="C27" s="57">
        <v>162</v>
      </c>
      <c r="D27" s="64">
        <v>5666.6701005599998</v>
      </c>
      <c r="E27" s="80">
        <v>0.2419215925656272</v>
      </c>
      <c r="F27" s="61">
        <v>163</v>
      </c>
      <c r="G27" s="92">
        <v>6189.7738106200004</v>
      </c>
      <c r="H27" s="93">
        <v>0.27341826874717046</v>
      </c>
      <c r="I27" s="54">
        <v>-523.10371006000059</v>
      </c>
      <c r="J27" s="55">
        <v>-8.4510957276418441</v>
      </c>
      <c r="K27" s="67">
        <v>10071.132916000006</v>
      </c>
      <c r="L27" s="91">
        <v>0.46409352794657599</v>
      </c>
      <c r="M27" s="54">
        <v>-4404.4628154400061</v>
      </c>
      <c r="N27" s="55">
        <v>-43.733538740637982</v>
      </c>
      <c r="O27" s="1"/>
    </row>
    <row r="28" spans="1:15" x14ac:dyDescent="0.5">
      <c r="A28" s="47">
        <v>21</v>
      </c>
      <c r="B28" s="79" t="s">
        <v>100</v>
      </c>
      <c r="C28" s="57">
        <v>209</v>
      </c>
      <c r="D28" s="89">
        <v>3348.40335706</v>
      </c>
      <c r="E28" s="80">
        <v>0.14295010267352526</v>
      </c>
      <c r="F28" s="61">
        <v>200</v>
      </c>
      <c r="G28" s="92">
        <v>3824.23990873</v>
      </c>
      <c r="H28" s="93">
        <v>0.16892653707713742</v>
      </c>
      <c r="I28" s="54">
        <v>-475.83655167000006</v>
      </c>
      <c r="J28" s="55">
        <v>-12.442643846264907</v>
      </c>
      <c r="K28" s="66">
        <v>4594.3776535200004</v>
      </c>
      <c r="L28" s="91">
        <v>0.21171609507343009</v>
      </c>
      <c r="M28" s="54">
        <v>-1245.9742964600005</v>
      </c>
      <c r="N28" s="55">
        <v>-27.119544591755368</v>
      </c>
      <c r="O28" s="1"/>
    </row>
    <row r="29" spans="1:15" x14ac:dyDescent="0.5">
      <c r="A29" s="47">
        <v>22</v>
      </c>
      <c r="B29" s="79" t="s">
        <v>25</v>
      </c>
      <c r="C29" s="57">
        <v>99</v>
      </c>
      <c r="D29" s="69">
        <v>3424.4944110200004</v>
      </c>
      <c r="E29" s="102">
        <v>0.14619858346159534</v>
      </c>
      <c r="F29" s="62">
        <v>95</v>
      </c>
      <c r="G29" s="72">
        <v>3246.9906103000008</v>
      </c>
      <c r="H29" s="112">
        <v>0.1434279472027459</v>
      </c>
      <c r="I29" s="54">
        <v>177.50380071999962</v>
      </c>
      <c r="J29" s="55">
        <v>5.466717401551076</v>
      </c>
      <c r="K29" s="113">
        <v>3111.9902026999998</v>
      </c>
      <c r="L29" s="114">
        <v>0.14340536701801804</v>
      </c>
      <c r="M29" s="54">
        <v>312.50420832000054</v>
      </c>
      <c r="N29" s="55">
        <v>10.041940622077414</v>
      </c>
      <c r="O29" s="1"/>
    </row>
    <row r="30" spans="1:15" x14ac:dyDescent="0.5">
      <c r="A30" s="47">
        <v>23</v>
      </c>
      <c r="B30" s="99" t="s">
        <v>93</v>
      </c>
      <c r="C30" s="104">
        <v>2</v>
      </c>
      <c r="D30" s="63">
        <v>2126.7642675699999</v>
      </c>
      <c r="E30" s="86">
        <v>9.0795862383334855E-2</v>
      </c>
      <c r="F30" s="57">
        <v>2</v>
      </c>
      <c r="G30" s="70">
        <v>2086.7755530599998</v>
      </c>
      <c r="H30" s="109">
        <v>9.2178256659823515E-2</v>
      </c>
      <c r="I30" s="96">
        <v>39.988714510000136</v>
      </c>
      <c r="J30" s="55">
        <v>1.9162920732592255</v>
      </c>
      <c r="K30" s="110">
        <v>1800.3999005799999</v>
      </c>
      <c r="L30" s="95">
        <v>8.2965238225323437E-2</v>
      </c>
      <c r="M30" s="54">
        <v>326.36436699000001</v>
      </c>
      <c r="N30" s="55">
        <v>18.127326428137522</v>
      </c>
      <c r="O30" s="1"/>
    </row>
    <row r="31" spans="1:15" x14ac:dyDescent="0.5">
      <c r="A31" s="47">
        <v>24</v>
      </c>
      <c r="B31" s="115" t="s">
        <v>29</v>
      </c>
      <c r="C31" s="57">
        <v>8</v>
      </c>
      <c r="D31" s="63">
        <v>496.53863675999997</v>
      </c>
      <c r="E31" s="86">
        <v>2.1198237349916254E-2</v>
      </c>
      <c r="F31" s="116">
        <v>8</v>
      </c>
      <c r="G31" s="127">
        <v>502.45755317999993</v>
      </c>
      <c r="H31" s="117">
        <v>2.2194845645846645E-2</v>
      </c>
      <c r="I31" s="96">
        <v>-5.9189164199999595</v>
      </c>
      <c r="J31" s="55">
        <v>-1.1779933215332863</v>
      </c>
      <c r="K31" s="116">
        <v>253.72603290999999</v>
      </c>
      <c r="L31" s="126">
        <v>1.1692091716714155E-2</v>
      </c>
      <c r="M31" s="54">
        <v>242.81260384999999</v>
      </c>
      <c r="N31" s="105">
        <v>95.69873499584051</v>
      </c>
      <c r="O31" s="1"/>
    </row>
    <row r="32" spans="1:15" ht="22.5" thickBot="1" x14ac:dyDescent="0.55000000000000004">
      <c r="A32" s="47">
        <v>25</v>
      </c>
      <c r="B32" s="87" t="s">
        <v>106</v>
      </c>
      <c r="C32" s="118">
        <v>7</v>
      </c>
      <c r="D32" s="101">
        <v>321.81042187999998</v>
      </c>
      <c r="E32" s="119">
        <v>1.3738736927306263E-2</v>
      </c>
      <c r="F32" s="132">
        <v>7</v>
      </c>
      <c r="G32" s="103">
        <v>328.87944576000007</v>
      </c>
      <c r="H32" s="119">
        <v>1.4527453092380632E-2</v>
      </c>
      <c r="I32" s="133">
        <v>-7.0690238800000884</v>
      </c>
      <c r="J32" s="134">
        <v>-2.1494270837341145</v>
      </c>
      <c r="K32" s="135">
        <v>0</v>
      </c>
      <c r="L32" s="125">
        <v>0</v>
      </c>
      <c r="M32" s="137">
        <v>321.81042187999998</v>
      </c>
      <c r="N32" s="136" t="s">
        <v>58</v>
      </c>
      <c r="O32" s="1"/>
    </row>
    <row r="33" spans="1:15" ht="22.5" customHeight="1" thickBot="1" x14ac:dyDescent="0.55000000000000004">
      <c r="A33" s="149" t="s">
        <v>32</v>
      </c>
      <c r="B33" s="150"/>
      <c r="C33" s="138">
        <v>81707</v>
      </c>
      <c r="D33" s="46">
        <v>2342358.1336679468</v>
      </c>
      <c r="E33" s="129">
        <v>100</v>
      </c>
      <c r="F33" s="130">
        <v>77983</v>
      </c>
      <c r="G33" s="131">
        <v>2355452.3536452549</v>
      </c>
      <c r="H33" s="106">
        <v>100</v>
      </c>
      <c r="I33" s="108">
        <v>78510.206101820993</v>
      </c>
      <c r="J33" s="107">
        <v>-0.55591105279814679</v>
      </c>
      <c r="K33" s="121">
        <v>2170065.36603961</v>
      </c>
      <c r="L33" s="122">
        <v>100</v>
      </c>
      <c r="M33" s="123">
        <v>172292.76762833679</v>
      </c>
      <c r="N33" s="124">
        <v>7.9395197179139689</v>
      </c>
      <c r="O33" s="1"/>
    </row>
    <row r="34" spans="1:15" ht="22.5" customHeight="1" x14ac:dyDescent="0.5">
      <c r="A34" s="3"/>
      <c r="B34" s="3"/>
      <c r="C34" s="20"/>
      <c r="D34" s="20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33</v>
      </c>
      <c r="M35" s="24"/>
      <c r="N35" s="25"/>
      <c r="O35" s="1"/>
    </row>
    <row r="36" spans="1:15" x14ac:dyDescent="0.5">
      <c r="F36" s="26"/>
      <c r="I36" s="1"/>
      <c r="L36" s="28" t="s">
        <v>34</v>
      </c>
    </row>
    <row r="37" spans="1:15" x14ac:dyDescent="0.5">
      <c r="B37" s="1" t="s">
        <v>111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35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36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37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38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39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40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41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42</v>
      </c>
    </row>
    <row r="47" spans="1:15" x14ac:dyDescent="0.5">
      <c r="B47" s="1" t="s">
        <v>43</v>
      </c>
    </row>
    <row r="48" spans="1:15" x14ac:dyDescent="0.5">
      <c r="B48" s="1" t="s">
        <v>44</v>
      </c>
    </row>
    <row r="49" spans="2:7" x14ac:dyDescent="0.5">
      <c r="B49" s="140" t="s">
        <v>45</v>
      </c>
      <c r="C49" s="141"/>
      <c r="D49" s="141"/>
    </row>
    <row r="50" spans="2:7" x14ac:dyDescent="0.5">
      <c r="B50" s="167" t="s">
        <v>72</v>
      </c>
      <c r="C50" s="167"/>
      <c r="D50" s="167"/>
      <c r="E50" s="167"/>
      <c r="F50" s="167"/>
      <c r="G50" s="16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opLeftCell="B1" workbookViewId="0">
      <selection activeCell="I4" sqref="I4"/>
    </sheetView>
  </sheetViews>
  <sheetFormatPr defaultRowHeight="12.75" x14ac:dyDescent="0.2"/>
  <cols>
    <col min="1" max="1" width="25" style="41" customWidth="1"/>
    <col min="2" max="3" width="11.625" style="41" customWidth="1"/>
    <col min="4" max="4" width="9.875" style="41" customWidth="1"/>
    <col min="5" max="5" width="11.625" style="41" customWidth="1"/>
    <col min="6" max="6" width="14.125" style="41" customWidth="1"/>
    <col min="7" max="10" width="9.875" style="41" customWidth="1"/>
    <col min="11" max="12" width="11.25" style="41" bestFit="1" customWidth="1"/>
    <col min="13" max="13" width="9.875" style="41" bestFit="1" customWidth="1"/>
    <col min="14" max="14" width="10.875" style="41" bestFit="1" customWidth="1"/>
    <col min="15" max="15" width="9" style="41"/>
    <col min="16" max="16" width="8.375" style="41" bestFit="1" customWidth="1"/>
    <col min="17" max="256" width="9" style="41"/>
    <col min="257" max="257" width="25" style="41" customWidth="1"/>
    <col min="258" max="259" width="11.625" style="41" customWidth="1"/>
    <col min="260" max="266" width="9.875" style="41" customWidth="1"/>
    <col min="267" max="268" width="11.25" style="41" bestFit="1" customWidth="1"/>
    <col min="269" max="269" width="9.875" style="41" bestFit="1" customWidth="1"/>
    <col min="270" max="270" width="10.875" style="41" bestFit="1" customWidth="1"/>
    <col min="271" max="271" width="9" style="41"/>
    <col min="272" max="272" width="8.375" style="41" bestFit="1" customWidth="1"/>
    <col min="273" max="512" width="9" style="41"/>
    <col min="513" max="513" width="25" style="41" customWidth="1"/>
    <col min="514" max="515" width="11.625" style="41" customWidth="1"/>
    <col min="516" max="522" width="9.875" style="41" customWidth="1"/>
    <col min="523" max="524" width="11.25" style="41" bestFit="1" customWidth="1"/>
    <col min="525" max="525" width="9.875" style="41" bestFit="1" customWidth="1"/>
    <col min="526" max="526" width="10.875" style="41" bestFit="1" customWidth="1"/>
    <col min="527" max="527" width="9" style="41"/>
    <col min="528" max="528" width="8.375" style="41" bestFit="1" customWidth="1"/>
    <col min="529" max="768" width="9" style="41"/>
    <col min="769" max="769" width="25" style="41" customWidth="1"/>
    <col min="770" max="771" width="11.625" style="41" customWidth="1"/>
    <col min="772" max="778" width="9.875" style="41" customWidth="1"/>
    <col min="779" max="780" width="11.25" style="41" bestFit="1" customWidth="1"/>
    <col min="781" max="781" width="9.875" style="41" bestFit="1" customWidth="1"/>
    <col min="782" max="782" width="10.875" style="41" bestFit="1" customWidth="1"/>
    <col min="783" max="783" width="9" style="41"/>
    <col min="784" max="784" width="8.375" style="41" bestFit="1" customWidth="1"/>
    <col min="785" max="1024" width="9" style="41"/>
    <col min="1025" max="1025" width="25" style="41" customWidth="1"/>
    <col min="1026" max="1027" width="11.625" style="41" customWidth="1"/>
    <col min="1028" max="1034" width="9.875" style="41" customWidth="1"/>
    <col min="1035" max="1036" width="11.25" style="41" bestFit="1" customWidth="1"/>
    <col min="1037" max="1037" width="9.875" style="41" bestFit="1" customWidth="1"/>
    <col min="1038" max="1038" width="10.875" style="41" bestFit="1" customWidth="1"/>
    <col min="1039" max="1039" width="9" style="41"/>
    <col min="1040" max="1040" width="8.375" style="41" bestFit="1" customWidth="1"/>
    <col min="1041" max="1280" width="9" style="41"/>
    <col min="1281" max="1281" width="25" style="41" customWidth="1"/>
    <col min="1282" max="1283" width="11.625" style="41" customWidth="1"/>
    <col min="1284" max="1290" width="9.875" style="41" customWidth="1"/>
    <col min="1291" max="1292" width="11.25" style="41" bestFit="1" customWidth="1"/>
    <col min="1293" max="1293" width="9.875" style="41" bestFit="1" customWidth="1"/>
    <col min="1294" max="1294" width="10.875" style="41" bestFit="1" customWidth="1"/>
    <col min="1295" max="1295" width="9" style="41"/>
    <col min="1296" max="1296" width="8.375" style="41" bestFit="1" customWidth="1"/>
    <col min="1297" max="1536" width="9" style="41"/>
    <col min="1537" max="1537" width="25" style="41" customWidth="1"/>
    <col min="1538" max="1539" width="11.625" style="41" customWidth="1"/>
    <col min="1540" max="1546" width="9.875" style="41" customWidth="1"/>
    <col min="1547" max="1548" width="11.25" style="41" bestFit="1" customWidth="1"/>
    <col min="1549" max="1549" width="9.875" style="41" bestFit="1" customWidth="1"/>
    <col min="1550" max="1550" width="10.875" style="41" bestFit="1" customWidth="1"/>
    <col min="1551" max="1551" width="9" style="41"/>
    <col min="1552" max="1552" width="8.375" style="41" bestFit="1" customWidth="1"/>
    <col min="1553" max="1792" width="9" style="41"/>
    <col min="1793" max="1793" width="25" style="41" customWidth="1"/>
    <col min="1794" max="1795" width="11.625" style="41" customWidth="1"/>
    <col min="1796" max="1802" width="9.875" style="41" customWidth="1"/>
    <col min="1803" max="1804" width="11.25" style="41" bestFit="1" customWidth="1"/>
    <col min="1805" max="1805" width="9.875" style="41" bestFit="1" customWidth="1"/>
    <col min="1806" max="1806" width="10.875" style="41" bestFit="1" customWidth="1"/>
    <col min="1807" max="1807" width="9" style="41"/>
    <col min="1808" max="1808" width="8.375" style="41" bestFit="1" customWidth="1"/>
    <col min="1809" max="2048" width="9" style="41"/>
    <col min="2049" max="2049" width="25" style="41" customWidth="1"/>
    <col min="2050" max="2051" width="11.625" style="41" customWidth="1"/>
    <col min="2052" max="2058" width="9.875" style="41" customWidth="1"/>
    <col min="2059" max="2060" width="11.25" style="41" bestFit="1" customWidth="1"/>
    <col min="2061" max="2061" width="9.875" style="41" bestFit="1" customWidth="1"/>
    <col min="2062" max="2062" width="10.875" style="41" bestFit="1" customWidth="1"/>
    <col min="2063" max="2063" width="9" style="41"/>
    <col min="2064" max="2064" width="8.375" style="41" bestFit="1" customWidth="1"/>
    <col min="2065" max="2304" width="9" style="41"/>
    <col min="2305" max="2305" width="25" style="41" customWidth="1"/>
    <col min="2306" max="2307" width="11.625" style="41" customWidth="1"/>
    <col min="2308" max="2314" width="9.875" style="41" customWidth="1"/>
    <col min="2315" max="2316" width="11.25" style="41" bestFit="1" customWidth="1"/>
    <col min="2317" max="2317" width="9.875" style="41" bestFit="1" customWidth="1"/>
    <col min="2318" max="2318" width="10.875" style="41" bestFit="1" customWidth="1"/>
    <col min="2319" max="2319" width="9" style="41"/>
    <col min="2320" max="2320" width="8.375" style="41" bestFit="1" customWidth="1"/>
    <col min="2321" max="2560" width="9" style="41"/>
    <col min="2561" max="2561" width="25" style="41" customWidth="1"/>
    <col min="2562" max="2563" width="11.625" style="41" customWidth="1"/>
    <col min="2564" max="2570" width="9.875" style="41" customWidth="1"/>
    <col min="2571" max="2572" width="11.25" style="41" bestFit="1" customWidth="1"/>
    <col min="2573" max="2573" width="9.875" style="41" bestFit="1" customWidth="1"/>
    <col min="2574" max="2574" width="10.875" style="41" bestFit="1" customWidth="1"/>
    <col min="2575" max="2575" width="9" style="41"/>
    <col min="2576" max="2576" width="8.375" style="41" bestFit="1" customWidth="1"/>
    <col min="2577" max="2816" width="9" style="41"/>
    <col min="2817" max="2817" width="25" style="41" customWidth="1"/>
    <col min="2818" max="2819" width="11.625" style="41" customWidth="1"/>
    <col min="2820" max="2826" width="9.875" style="41" customWidth="1"/>
    <col min="2827" max="2828" width="11.25" style="41" bestFit="1" customWidth="1"/>
    <col min="2829" max="2829" width="9.875" style="41" bestFit="1" customWidth="1"/>
    <col min="2830" max="2830" width="10.875" style="41" bestFit="1" customWidth="1"/>
    <col min="2831" max="2831" width="9" style="41"/>
    <col min="2832" max="2832" width="8.375" style="41" bestFit="1" customWidth="1"/>
    <col min="2833" max="3072" width="9" style="41"/>
    <col min="3073" max="3073" width="25" style="41" customWidth="1"/>
    <col min="3074" max="3075" width="11.625" style="41" customWidth="1"/>
    <col min="3076" max="3082" width="9.875" style="41" customWidth="1"/>
    <col min="3083" max="3084" width="11.25" style="41" bestFit="1" customWidth="1"/>
    <col min="3085" max="3085" width="9.875" style="41" bestFit="1" customWidth="1"/>
    <col min="3086" max="3086" width="10.875" style="41" bestFit="1" customWidth="1"/>
    <col min="3087" max="3087" width="9" style="41"/>
    <col min="3088" max="3088" width="8.375" style="41" bestFit="1" customWidth="1"/>
    <col min="3089" max="3328" width="9" style="41"/>
    <col min="3329" max="3329" width="25" style="41" customWidth="1"/>
    <col min="3330" max="3331" width="11.625" style="41" customWidth="1"/>
    <col min="3332" max="3338" width="9.875" style="41" customWidth="1"/>
    <col min="3339" max="3340" width="11.25" style="41" bestFit="1" customWidth="1"/>
    <col min="3341" max="3341" width="9.875" style="41" bestFit="1" customWidth="1"/>
    <col min="3342" max="3342" width="10.875" style="41" bestFit="1" customWidth="1"/>
    <col min="3343" max="3343" width="9" style="41"/>
    <col min="3344" max="3344" width="8.375" style="41" bestFit="1" customWidth="1"/>
    <col min="3345" max="3584" width="9" style="41"/>
    <col min="3585" max="3585" width="25" style="41" customWidth="1"/>
    <col min="3586" max="3587" width="11.625" style="41" customWidth="1"/>
    <col min="3588" max="3594" width="9.875" style="41" customWidth="1"/>
    <col min="3595" max="3596" width="11.25" style="41" bestFit="1" customWidth="1"/>
    <col min="3597" max="3597" width="9.875" style="41" bestFit="1" customWidth="1"/>
    <col min="3598" max="3598" width="10.875" style="41" bestFit="1" customWidth="1"/>
    <col min="3599" max="3599" width="9" style="41"/>
    <col min="3600" max="3600" width="8.375" style="41" bestFit="1" customWidth="1"/>
    <col min="3601" max="3840" width="9" style="41"/>
    <col min="3841" max="3841" width="25" style="41" customWidth="1"/>
    <col min="3842" max="3843" width="11.625" style="41" customWidth="1"/>
    <col min="3844" max="3850" width="9.875" style="41" customWidth="1"/>
    <col min="3851" max="3852" width="11.25" style="41" bestFit="1" customWidth="1"/>
    <col min="3853" max="3853" width="9.875" style="41" bestFit="1" customWidth="1"/>
    <col min="3854" max="3854" width="10.875" style="41" bestFit="1" customWidth="1"/>
    <col min="3855" max="3855" width="9" style="41"/>
    <col min="3856" max="3856" width="8.375" style="41" bestFit="1" customWidth="1"/>
    <col min="3857" max="4096" width="9" style="41"/>
    <col min="4097" max="4097" width="25" style="41" customWidth="1"/>
    <col min="4098" max="4099" width="11.625" style="41" customWidth="1"/>
    <col min="4100" max="4106" width="9.875" style="41" customWidth="1"/>
    <col min="4107" max="4108" width="11.25" style="41" bestFit="1" customWidth="1"/>
    <col min="4109" max="4109" width="9.875" style="41" bestFit="1" customWidth="1"/>
    <col min="4110" max="4110" width="10.875" style="41" bestFit="1" customWidth="1"/>
    <col min="4111" max="4111" width="9" style="41"/>
    <col min="4112" max="4112" width="8.375" style="41" bestFit="1" customWidth="1"/>
    <col min="4113" max="4352" width="9" style="41"/>
    <col min="4353" max="4353" width="25" style="41" customWidth="1"/>
    <col min="4354" max="4355" width="11.625" style="41" customWidth="1"/>
    <col min="4356" max="4362" width="9.875" style="41" customWidth="1"/>
    <col min="4363" max="4364" width="11.25" style="41" bestFit="1" customWidth="1"/>
    <col min="4365" max="4365" width="9.875" style="41" bestFit="1" customWidth="1"/>
    <col min="4366" max="4366" width="10.875" style="41" bestFit="1" customWidth="1"/>
    <col min="4367" max="4367" width="9" style="41"/>
    <col min="4368" max="4368" width="8.375" style="41" bestFit="1" customWidth="1"/>
    <col min="4369" max="4608" width="9" style="41"/>
    <col min="4609" max="4609" width="25" style="41" customWidth="1"/>
    <col min="4610" max="4611" width="11.625" style="41" customWidth="1"/>
    <col min="4612" max="4618" width="9.875" style="41" customWidth="1"/>
    <col min="4619" max="4620" width="11.25" style="41" bestFit="1" customWidth="1"/>
    <col min="4621" max="4621" width="9.875" style="41" bestFit="1" customWidth="1"/>
    <col min="4622" max="4622" width="10.875" style="41" bestFit="1" customWidth="1"/>
    <col min="4623" max="4623" width="9" style="41"/>
    <col min="4624" max="4624" width="8.375" style="41" bestFit="1" customWidth="1"/>
    <col min="4625" max="4864" width="9" style="41"/>
    <col min="4865" max="4865" width="25" style="41" customWidth="1"/>
    <col min="4866" max="4867" width="11.625" style="41" customWidth="1"/>
    <col min="4868" max="4874" width="9.875" style="41" customWidth="1"/>
    <col min="4875" max="4876" width="11.25" style="41" bestFit="1" customWidth="1"/>
    <col min="4877" max="4877" width="9.875" style="41" bestFit="1" customWidth="1"/>
    <col min="4878" max="4878" width="10.875" style="41" bestFit="1" customWidth="1"/>
    <col min="4879" max="4879" width="9" style="41"/>
    <col min="4880" max="4880" width="8.375" style="41" bestFit="1" customWidth="1"/>
    <col min="4881" max="5120" width="9" style="41"/>
    <col min="5121" max="5121" width="25" style="41" customWidth="1"/>
    <col min="5122" max="5123" width="11.625" style="41" customWidth="1"/>
    <col min="5124" max="5130" width="9.875" style="41" customWidth="1"/>
    <col min="5131" max="5132" width="11.25" style="41" bestFit="1" customWidth="1"/>
    <col min="5133" max="5133" width="9.875" style="41" bestFit="1" customWidth="1"/>
    <col min="5134" max="5134" width="10.875" style="41" bestFit="1" customWidth="1"/>
    <col min="5135" max="5135" width="9" style="41"/>
    <col min="5136" max="5136" width="8.375" style="41" bestFit="1" customWidth="1"/>
    <col min="5137" max="5376" width="9" style="41"/>
    <col min="5377" max="5377" width="25" style="41" customWidth="1"/>
    <col min="5378" max="5379" width="11.625" style="41" customWidth="1"/>
    <col min="5380" max="5386" width="9.875" style="41" customWidth="1"/>
    <col min="5387" max="5388" width="11.25" style="41" bestFit="1" customWidth="1"/>
    <col min="5389" max="5389" width="9.875" style="41" bestFit="1" customWidth="1"/>
    <col min="5390" max="5390" width="10.875" style="41" bestFit="1" customWidth="1"/>
    <col min="5391" max="5391" width="9" style="41"/>
    <col min="5392" max="5392" width="8.375" style="41" bestFit="1" customWidth="1"/>
    <col min="5393" max="5632" width="9" style="41"/>
    <col min="5633" max="5633" width="25" style="41" customWidth="1"/>
    <col min="5634" max="5635" width="11.625" style="41" customWidth="1"/>
    <col min="5636" max="5642" width="9.875" style="41" customWidth="1"/>
    <col min="5643" max="5644" width="11.25" style="41" bestFit="1" customWidth="1"/>
    <col min="5645" max="5645" width="9.875" style="41" bestFit="1" customWidth="1"/>
    <col min="5646" max="5646" width="10.875" style="41" bestFit="1" customWidth="1"/>
    <col min="5647" max="5647" width="9" style="41"/>
    <col min="5648" max="5648" width="8.375" style="41" bestFit="1" customWidth="1"/>
    <col min="5649" max="5888" width="9" style="41"/>
    <col min="5889" max="5889" width="25" style="41" customWidth="1"/>
    <col min="5890" max="5891" width="11.625" style="41" customWidth="1"/>
    <col min="5892" max="5898" width="9.875" style="41" customWidth="1"/>
    <col min="5899" max="5900" width="11.25" style="41" bestFit="1" customWidth="1"/>
    <col min="5901" max="5901" width="9.875" style="41" bestFit="1" customWidth="1"/>
    <col min="5902" max="5902" width="10.875" style="41" bestFit="1" customWidth="1"/>
    <col min="5903" max="5903" width="9" style="41"/>
    <col min="5904" max="5904" width="8.375" style="41" bestFit="1" customWidth="1"/>
    <col min="5905" max="6144" width="9" style="41"/>
    <col min="6145" max="6145" width="25" style="41" customWidth="1"/>
    <col min="6146" max="6147" width="11.625" style="41" customWidth="1"/>
    <col min="6148" max="6154" width="9.875" style="41" customWidth="1"/>
    <col min="6155" max="6156" width="11.25" style="41" bestFit="1" customWidth="1"/>
    <col min="6157" max="6157" width="9.875" style="41" bestFit="1" customWidth="1"/>
    <col min="6158" max="6158" width="10.875" style="41" bestFit="1" customWidth="1"/>
    <col min="6159" max="6159" width="9" style="41"/>
    <col min="6160" max="6160" width="8.375" style="41" bestFit="1" customWidth="1"/>
    <col min="6161" max="6400" width="9" style="41"/>
    <col min="6401" max="6401" width="25" style="41" customWidth="1"/>
    <col min="6402" max="6403" width="11.625" style="41" customWidth="1"/>
    <col min="6404" max="6410" width="9.875" style="41" customWidth="1"/>
    <col min="6411" max="6412" width="11.25" style="41" bestFit="1" customWidth="1"/>
    <col min="6413" max="6413" width="9.875" style="41" bestFit="1" customWidth="1"/>
    <col min="6414" max="6414" width="10.875" style="41" bestFit="1" customWidth="1"/>
    <col min="6415" max="6415" width="9" style="41"/>
    <col min="6416" max="6416" width="8.375" style="41" bestFit="1" customWidth="1"/>
    <col min="6417" max="6656" width="9" style="41"/>
    <col min="6657" max="6657" width="25" style="41" customWidth="1"/>
    <col min="6658" max="6659" width="11.625" style="41" customWidth="1"/>
    <col min="6660" max="6666" width="9.875" style="41" customWidth="1"/>
    <col min="6667" max="6668" width="11.25" style="41" bestFit="1" customWidth="1"/>
    <col min="6669" max="6669" width="9.875" style="41" bestFit="1" customWidth="1"/>
    <col min="6670" max="6670" width="10.875" style="41" bestFit="1" customWidth="1"/>
    <col min="6671" max="6671" width="9" style="41"/>
    <col min="6672" max="6672" width="8.375" style="41" bestFit="1" customWidth="1"/>
    <col min="6673" max="6912" width="9" style="41"/>
    <col min="6913" max="6913" width="25" style="41" customWidth="1"/>
    <col min="6914" max="6915" width="11.625" style="41" customWidth="1"/>
    <col min="6916" max="6922" width="9.875" style="41" customWidth="1"/>
    <col min="6923" max="6924" width="11.25" style="41" bestFit="1" customWidth="1"/>
    <col min="6925" max="6925" width="9.875" style="41" bestFit="1" customWidth="1"/>
    <col min="6926" max="6926" width="10.875" style="41" bestFit="1" customWidth="1"/>
    <col min="6927" max="6927" width="9" style="41"/>
    <col min="6928" max="6928" width="8.375" style="41" bestFit="1" customWidth="1"/>
    <col min="6929" max="7168" width="9" style="41"/>
    <col min="7169" max="7169" width="25" style="41" customWidth="1"/>
    <col min="7170" max="7171" width="11.625" style="41" customWidth="1"/>
    <col min="7172" max="7178" width="9.875" style="41" customWidth="1"/>
    <col min="7179" max="7180" width="11.25" style="41" bestFit="1" customWidth="1"/>
    <col min="7181" max="7181" width="9.875" style="41" bestFit="1" customWidth="1"/>
    <col min="7182" max="7182" width="10.875" style="41" bestFit="1" customWidth="1"/>
    <col min="7183" max="7183" width="9" style="41"/>
    <col min="7184" max="7184" width="8.375" style="41" bestFit="1" customWidth="1"/>
    <col min="7185" max="7424" width="9" style="41"/>
    <col min="7425" max="7425" width="25" style="41" customWidth="1"/>
    <col min="7426" max="7427" width="11.625" style="41" customWidth="1"/>
    <col min="7428" max="7434" width="9.875" style="41" customWidth="1"/>
    <col min="7435" max="7436" width="11.25" style="41" bestFit="1" customWidth="1"/>
    <col min="7437" max="7437" width="9.875" style="41" bestFit="1" customWidth="1"/>
    <col min="7438" max="7438" width="10.875" style="41" bestFit="1" customWidth="1"/>
    <col min="7439" max="7439" width="9" style="41"/>
    <col min="7440" max="7440" width="8.375" style="41" bestFit="1" customWidth="1"/>
    <col min="7441" max="7680" width="9" style="41"/>
    <col min="7681" max="7681" width="25" style="41" customWidth="1"/>
    <col min="7682" max="7683" width="11.625" style="41" customWidth="1"/>
    <col min="7684" max="7690" width="9.875" style="41" customWidth="1"/>
    <col min="7691" max="7692" width="11.25" style="41" bestFit="1" customWidth="1"/>
    <col min="7693" max="7693" width="9.875" style="41" bestFit="1" customWidth="1"/>
    <col min="7694" max="7694" width="10.875" style="41" bestFit="1" customWidth="1"/>
    <col min="7695" max="7695" width="9" style="41"/>
    <col min="7696" max="7696" width="8.375" style="41" bestFit="1" customWidth="1"/>
    <col min="7697" max="7936" width="9" style="41"/>
    <col min="7937" max="7937" width="25" style="41" customWidth="1"/>
    <col min="7938" max="7939" width="11.625" style="41" customWidth="1"/>
    <col min="7940" max="7946" width="9.875" style="41" customWidth="1"/>
    <col min="7947" max="7948" width="11.25" style="41" bestFit="1" customWidth="1"/>
    <col min="7949" max="7949" width="9.875" style="41" bestFit="1" customWidth="1"/>
    <col min="7950" max="7950" width="10.875" style="41" bestFit="1" customWidth="1"/>
    <col min="7951" max="7951" width="9" style="41"/>
    <col min="7952" max="7952" width="8.375" style="41" bestFit="1" customWidth="1"/>
    <col min="7953" max="8192" width="9" style="41"/>
    <col min="8193" max="8193" width="25" style="41" customWidth="1"/>
    <col min="8194" max="8195" width="11.625" style="41" customWidth="1"/>
    <col min="8196" max="8202" width="9.875" style="41" customWidth="1"/>
    <col min="8203" max="8204" width="11.25" style="41" bestFit="1" customWidth="1"/>
    <col min="8205" max="8205" width="9.875" style="41" bestFit="1" customWidth="1"/>
    <col min="8206" max="8206" width="10.875" style="41" bestFit="1" customWidth="1"/>
    <col min="8207" max="8207" width="9" style="41"/>
    <col min="8208" max="8208" width="8.375" style="41" bestFit="1" customWidth="1"/>
    <col min="8209" max="8448" width="9" style="41"/>
    <col min="8449" max="8449" width="25" style="41" customWidth="1"/>
    <col min="8450" max="8451" width="11.625" style="41" customWidth="1"/>
    <col min="8452" max="8458" width="9.875" style="41" customWidth="1"/>
    <col min="8459" max="8460" width="11.25" style="41" bestFit="1" customWidth="1"/>
    <col min="8461" max="8461" width="9.875" style="41" bestFit="1" customWidth="1"/>
    <col min="8462" max="8462" width="10.875" style="41" bestFit="1" customWidth="1"/>
    <col min="8463" max="8463" width="9" style="41"/>
    <col min="8464" max="8464" width="8.375" style="41" bestFit="1" customWidth="1"/>
    <col min="8465" max="8704" width="9" style="41"/>
    <col min="8705" max="8705" width="25" style="41" customWidth="1"/>
    <col min="8706" max="8707" width="11.625" style="41" customWidth="1"/>
    <col min="8708" max="8714" width="9.875" style="41" customWidth="1"/>
    <col min="8715" max="8716" width="11.25" style="41" bestFit="1" customWidth="1"/>
    <col min="8717" max="8717" width="9.875" style="41" bestFit="1" customWidth="1"/>
    <col min="8718" max="8718" width="10.875" style="41" bestFit="1" customWidth="1"/>
    <col min="8719" max="8719" width="9" style="41"/>
    <col min="8720" max="8720" width="8.375" style="41" bestFit="1" customWidth="1"/>
    <col min="8721" max="8960" width="9" style="41"/>
    <col min="8961" max="8961" width="25" style="41" customWidth="1"/>
    <col min="8962" max="8963" width="11.625" style="41" customWidth="1"/>
    <col min="8964" max="8970" width="9.875" style="41" customWidth="1"/>
    <col min="8971" max="8972" width="11.25" style="41" bestFit="1" customWidth="1"/>
    <col min="8973" max="8973" width="9.875" style="41" bestFit="1" customWidth="1"/>
    <col min="8974" max="8974" width="10.875" style="41" bestFit="1" customWidth="1"/>
    <col min="8975" max="8975" width="9" style="41"/>
    <col min="8976" max="8976" width="8.375" style="41" bestFit="1" customWidth="1"/>
    <col min="8977" max="9216" width="9" style="41"/>
    <col min="9217" max="9217" width="25" style="41" customWidth="1"/>
    <col min="9218" max="9219" width="11.625" style="41" customWidth="1"/>
    <col min="9220" max="9226" width="9.875" style="41" customWidth="1"/>
    <col min="9227" max="9228" width="11.25" style="41" bestFit="1" customWidth="1"/>
    <col min="9229" max="9229" width="9.875" style="41" bestFit="1" customWidth="1"/>
    <col min="9230" max="9230" width="10.875" style="41" bestFit="1" customWidth="1"/>
    <col min="9231" max="9231" width="9" style="41"/>
    <col min="9232" max="9232" width="8.375" style="41" bestFit="1" customWidth="1"/>
    <col min="9233" max="9472" width="9" style="41"/>
    <col min="9473" max="9473" width="25" style="41" customWidth="1"/>
    <col min="9474" max="9475" width="11.625" style="41" customWidth="1"/>
    <col min="9476" max="9482" width="9.875" style="41" customWidth="1"/>
    <col min="9483" max="9484" width="11.25" style="41" bestFit="1" customWidth="1"/>
    <col min="9485" max="9485" width="9.875" style="41" bestFit="1" customWidth="1"/>
    <col min="9486" max="9486" width="10.875" style="41" bestFit="1" customWidth="1"/>
    <col min="9487" max="9487" width="9" style="41"/>
    <col min="9488" max="9488" width="8.375" style="41" bestFit="1" customWidth="1"/>
    <col min="9489" max="9728" width="9" style="41"/>
    <col min="9729" max="9729" width="25" style="41" customWidth="1"/>
    <col min="9730" max="9731" width="11.625" style="41" customWidth="1"/>
    <col min="9732" max="9738" width="9.875" style="41" customWidth="1"/>
    <col min="9739" max="9740" width="11.25" style="41" bestFit="1" customWidth="1"/>
    <col min="9741" max="9741" width="9.875" style="41" bestFit="1" customWidth="1"/>
    <col min="9742" max="9742" width="10.875" style="41" bestFit="1" customWidth="1"/>
    <col min="9743" max="9743" width="9" style="41"/>
    <col min="9744" max="9744" width="8.375" style="41" bestFit="1" customWidth="1"/>
    <col min="9745" max="9984" width="9" style="41"/>
    <col min="9985" max="9985" width="25" style="41" customWidth="1"/>
    <col min="9986" max="9987" width="11.625" style="41" customWidth="1"/>
    <col min="9988" max="9994" width="9.875" style="41" customWidth="1"/>
    <col min="9995" max="9996" width="11.25" style="41" bestFit="1" customWidth="1"/>
    <col min="9997" max="9997" width="9.875" style="41" bestFit="1" customWidth="1"/>
    <col min="9998" max="9998" width="10.875" style="41" bestFit="1" customWidth="1"/>
    <col min="9999" max="9999" width="9" style="41"/>
    <col min="10000" max="10000" width="8.375" style="41" bestFit="1" customWidth="1"/>
    <col min="10001" max="10240" width="9" style="41"/>
    <col min="10241" max="10241" width="25" style="41" customWidth="1"/>
    <col min="10242" max="10243" width="11.625" style="41" customWidth="1"/>
    <col min="10244" max="10250" width="9.875" style="41" customWidth="1"/>
    <col min="10251" max="10252" width="11.25" style="41" bestFit="1" customWidth="1"/>
    <col min="10253" max="10253" width="9.875" style="41" bestFit="1" customWidth="1"/>
    <col min="10254" max="10254" width="10.875" style="41" bestFit="1" customWidth="1"/>
    <col min="10255" max="10255" width="9" style="41"/>
    <col min="10256" max="10256" width="8.375" style="41" bestFit="1" customWidth="1"/>
    <col min="10257" max="10496" width="9" style="41"/>
    <col min="10497" max="10497" width="25" style="41" customWidth="1"/>
    <col min="10498" max="10499" width="11.625" style="41" customWidth="1"/>
    <col min="10500" max="10506" width="9.875" style="41" customWidth="1"/>
    <col min="10507" max="10508" width="11.25" style="41" bestFit="1" customWidth="1"/>
    <col min="10509" max="10509" width="9.875" style="41" bestFit="1" customWidth="1"/>
    <col min="10510" max="10510" width="10.875" style="41" bestFit="1" customWidth="1"/>
    <col min="10511" max="10511" width="9" style="41"/>
    <col min="10512" max="10512" width="8.375" style="41" bestFit="1" customWidth="1"/>
    <col min="10513" max="10752" width="9" style="41"/>
    <col min="10753" max="10753" width="25" style="41" customWidth="1"/>
    <col min="10754" max="10755" width="11.625" style="41" customWidth="1"/>
    <col min="10756" max="10762" width="9.875" style="41" customWidth="1"/>
    <col min="10763" max="10764" width="11.25" style="41" bestFit="1" customWidth="1"/>
    <col min="10765" max="10765" width="9.875" style="41" bestFit="1" customWidth="1"/>
    <col min="10766" max="10766" width="10.875" style="41" bestFit="1" customWidth="1"/>
    <col min="10767" max="10767" width="9" style="41"/>
    <col min="10768" max="10768" width="8.375" style="41" bestFit="1" customWidth="1"/>
    <col min="10769" max="11008" width="9" style="41"/>
    <col min="11009" max="11009" width="25" style="41" customWidth="1"/>
    <col min="11010" max="11011" width="11.625" style="41" customWidth="1"/>
    <col min="11012" max="11018" width="9.875" style="41" customWidth="1"/>
    <col min="11019" max="11020" width="11.25" style="41" bestFit="1" customWidth="1"/>
    <col min="11021" max="11021" width="9.875" style="41" bestFit="1" customWidth="1"/>
    <col min="11022" max="11022" width="10.875" style="41" bestFit="1" customWidth="1"/>
    <col min="11023" max="11023" width="9" style="41"/>
    <col min="11024" max="11024" width="8.375" style="41" bestFit="1" customWidth="1"/>
    <col min="11025" max="11264" width="9" style="41"/>
    <col min="11265" max="11265" width="25" style="41" customWidth="1"/>
    <col min="11266" max="11267" width="11.625" style="41" customWidth="1"/>
    <col min="11268" max="11274" width="9.875" style="41" customWidth="1"/>
    <col min="11275" max="11276" width="11.25" style="41" bestFit="1" customWidth="1"/>
    <col min="11277" max="11277" width="9.875" style="41" bestFit="1" customWidth="1"/>
    <col min="11278" max="11278" width="10.875" style="41" bestFit="1" customWidth="1"/>
    <col min="11279" max="11279" width="9" style="41"/>
    <col min="11280" max="11280" width="8.375" style="41" bestFit="1" customWidth="1"/>
    <col min="11281" max="11520" width="9" style="41"/>
    <col min="11521" max="11521" width="25" style="41" customWidth="1"/>
    <col min="11522" max="11523" width="11.625" style="41" customWidth="1"/>
    <col min="11524" max="11530" width="9.875" style="41" customWidth="1"/>
    <col min="11531" max="11532" width="11.25" style="41" bestFit="1" customWidth="1"/>
    <col min="11533" max="11533" width="9.875" style="41" bestFit="1" customWidth="1"/>
    <col min="11534" max="11534" width="10.875" style="41" bestFit="1" customWidth="1"/>
    <col min="11535" max="11535" width="9" style="41"/>
    <col min="11536" max="11536" width="8.375" style="41" bestFit="1" customWidth="1"/>
    <col min="11537" max="11776" width="9" style="41"/>
    <col min="11777" max="11777" width="25" style="41" customWidth="1"/>
    <col min="11778" max="11779" width="11.625" style="41" customWidth="1"/>
    <col min="11780" max="11786" width="9.875" style="41" customWidth="1"/>
    <col min="11787" max="11788" width="11.25" style="41" bestFit="1" customWidth="1"/>
    <col min="11789" max="11789" width="9.875" style="41" bestFit="1" customWidth="1"/>
    <col min="11790" max="11790" width="10.875" style="41" bestFit="1" customWidth="1"/>
    <col min="11791" max="11791" width="9" style="41"/>
    <col min="11792" max="11792" width="8.375" style="41" bestFit="1" customWidth="1"/>
    <col min="11793" max="12032" width="9" style="41"/>
    <col min="12033" max="12033" width="25" style="41" customWidth="1"/>
    <col min="12034" max="12035" width="11.625" style="41" customWidth="1"/>
    <col min="12036" max="12042" width="9.875" style="41" customWidth="1"/>
    <col min="12043" max="12044" width="11.25" style="41" bestFit="1" customWidth="1"/>
    <col min="12045" max="12045" width="9.875" style="41" bestFit="1" customWidth="1"/>
    <col min="12046" max="12046" width="10.875" style="41" bestFit="1" customWidth="1"/>
    <col min="12047" max="12047" width="9" style="41"/>
    <col min="12048" max="12048" width="8.375" style="41" bestFit="1" customWidth="1"/>
    <col min="12049" max="12288" width="9" style="41"/>
    <col min="12289" max="12289" width="25" style="41" customWidth="1"/>
    <col min="12290" max="12291" width="11.625" style="41" customWidth="1"/>
    <col min="12292" max="12298" width="9.875" style="41" customWidth="1"/>
    <col min="12299" max="12300" width="11.25" style="41" bestFit="1" customWidth="1"/>
    <col min="12301" max="12301" width="9.875" style="41" bestFit="1" customWidth="1"/>
    <col min="12302" max="12302" width="10.875" style="41" bestFit="1" customWidth="1"/>
    <col min="12303" max="12303" width="9" style="41"/>
    <col min="12304" max="12304" width="8.375" style="41" bestFit="1" customWidth="1"/>
    <col min="12305" max="12544" width="9" style="41"/>
    <col min="12545" max="12545" width="25" style="41" customWidth="1"/>
    <col min="12546" max="12547" width="11.625" style="41" customWidth="1"/>
    <col min="12548" max="12554" width="9.875" style="41" customWidth="1"/>
    <col min="12555" max="12556" width="11.25" style="41" bestFit="1" customWidth="1"/>
    <col min="12557" max="12557" width="9.875" style="41" bestFit="1" customWidth="1"/>
    <col min="12558" max="12558" width="10.875" style="41" bestFit="1" customWidth="1"/>
    <col min="12559" max="12559" width="9" style="41"/>
    <col min="12560" max="12560" width="8.375" style="41" bestFit="1" customWidth="1"/>
    <col min="12561" max="12800" width="9" style="41"/>
    <col min="12801" max="12801" width="25" style="41" customWidth="1"/>
    <col min="12802" max="12803" width="11.625" style="41" customWidth="1"/>
    <col min="12804" max="12810" width="9.875" style="41" customWidth="1"/>
    <col min="12811" max="12812" width="11.25" style="41" bestFit="1" customWidth="1"/>
    <col min="12813" max="12813" width="9.875" style="41" bestFit="1" customWidth="1"/>
    <col min="12814" max="12814" width="10.875" style="41" bestFit="1" customWidth="1"/>
    <col min="12815" max="12815" width="9" style="41"/>
    <col min="12816" max="12816" width="8.375" style="41" bestFit="1" customWidth="1"/>
    <col min="12817" max="13056" width="9" style="41"/>
    <col min="13057" max="13057" width="25" style="41" customWidth="1"/>
    <col min="13058" max="13059" width="11.625" style="41" customWidth="1"/>
    <col min="13060" max="13066" width="9.875" style="41" customWidth="1"/>
    <col min="13067" max="13068" width="11.25" style="41" bestFit="1" customWidth="1"/>
    <col min="13069" max="13069" width="9.875" style="41" bestFit="1" customWidth="1"/>
    <col min="13070" max="13070" width="10.875" style="41" bestFit="1" customWidth="1"/>
    <col min="13071" max="13071" width="9" style="41"/>
    <col min="13072" max="13072" width="8.375" style="41" bestFit="1" customWidth="1"/>
    <col min="13073" max="13312" width="9" style="41"/>
    <col min="13313" max="13313" width="25" style="41" customWidth="1"/>
    <col min="13314" max="13315" width="11.625" style="41" customWidth="1"/>
    <col min="13316" max="13322" width="9.875" style="41" customWidth="1"/>
    <col min="13323" max="13324" width="11.25" style="41" bestFit="1" customWidth="1"/>
    <col min="13325" max="13325" width="9.875" style="41" bestFit="1" customWidth="1"/>
    <col min="13326" max="13326" width="10.875" style="41" bestFit="1" customWidth="1"/>
    <col min="13327" max="13327" width="9" style="41"/>
    <col min="13328" max="13328" width="8.375" style="41" bestFit="1" customWidth="1"/>
    <col min="13329" max="13568" width="9" style="41"/>
    <col min="13569" max="13569" width="25" style="41" customWidth="1"/>
    <col min="13570" max="13571" width="11.625" style="41" customWidth="1"/>
    <col min="13572" max="13578" width="9.875" style="41" customWidth="1"/>
    <col min="13579" max="13580" width="11.25" style="41" bestFit="1" customWidth="1"/>
    <col min="13581" max="13581" width="9.875" style="41" bestFit="1" customWidth="1"/>
    <col min="13582" max="13582" width="10.875" style="41" bestFit="1" customWidth="1"/>
    <col min="13583" max="13583" width="9" style="41"/>
    <col min="13584" max="13584" width="8.375" style="41" bestFit="1" customWidth="1"/>
    <col min="13585" max="13824" width="9" style="41"/>
    <col min="13825" max="13825" width="25" style="41" customWidth="1"/>
    <col min="13826" max="13827" width="11.625" style="41" customWidth="1"/>
    <col min="13828" max="13834" width="9.875" style="41" customWidth="1"/>
    <col min="13835" max="13836" width="11.25" style="41" bestFit="1" customWidth="1"/>
    <col min="13837" max="13837" width="9.875" style="41" bestFit="1" customWidth="1"/>
    <col min="13838" max="13838" width="10.875" style="41" bestFit="1" customWidth="1"/>
    <col min="13839" max="13839" width="9" style="41"/>
    <col min="13840" max="13840" width="8.375" style="41" bestFit="1" customWidth="1"/>
    <col min="13841" max="14080" width="9" style="41"/>
    <col min="14081" max="14081" width="25" style="41" customWidth="1"/>
    <col min="14082" max="14083" width="11.625" style="41" customWidth="1"/>
    <col min="14084" max="14090" width="9.875" style="41" customWidth="1"/>
    <col min="14091" max="14092" width="11.25" style="41" bestFit="1" customWidth="1"/>
    <col min="14093" max="14093" width="9.875" style="41" bestFit="1" customWidth="1"/>
    <col min="14094" max="14094" width="10.875" style="41" bestFit="1" customWidth="1"/>
    <col min="14095" max="14095" width="9" style="41"/>
    <col min="14096" max="14096" width="8.375" style="41" bestFit="1" customWidth="1"/>
    <col min="14097" max="14336" width="9" style="41"/>
    <col min="14337" max="14337" width="25" style="41" customWidth="1"/>
    <col min="14338" max="14339" width="11.625" style="41" customWidth="1"/>
    <col min="14340" max="14346" width="9.875" style="41" customWidth="1"/>
    <col min="14347" max="14348" width="11.25" style="41" bestFit="1" customWidth="1"/>
    <col min="14349" max="14349" width="9.875" style="41" bestFit="1" customWidth="1"/>
    <col min="14350" max="14350" width="10.875" style="41" bestFit="1" customWidth="1"/>
    <col min="14351" max="14351" width="9" style="41"/>
    <col min="14352" max="14352" width="8.375" style="41" bestFit="1" customWidth="1"/>
    <col min="14353" max="14592" width="9" style="41"/>
    <col min="14593" max="14593" width="25" style="41" customWidth="1"/>
    <col min="14594" max="14595" width="11.625" style="41" customWidth="1"/>
    <col min="14596" max="14602" width="9.875" style="41" customWidth="1"/>
    <col min="14603" max="14604" width="11.25" style="41" bestFit="1" customWidth="1"/>
    <col min="14605" max="14605" width="9.875" style="41" bestFit="1" customWidth="1"/>
    <col min="14606" max="14606" width="10.875" style="41" bestFit="1" customWidth="1"/>
    <col min="14607" max="14607" width="9" style="41"/>
    <col min="14608" max="14608" width="8.375" style="41" bestFit="1" customWidth="1"/>
    <col min="14609" max="14848" width="9" style="41"/>
    <col min="14849" max="14849" width="25" style="41" customWidth="1"/>
    <col min="14850" max="14851" width="11.625" style="41" customWidth="1"/>
    <col min="14852" max="14858" width="9.875" style="41" customWidth="1"/>
    <col min="14859" max="14860" width="11.25" style="41" bestFit="1" customWidth="1"/>
    <col min="14861" max="14861" width="9.875" style="41" bestFit="1" customWidth="1"/>
    <col min="14862" max="14862" width="10.875" style="41" bestFit="1" customWidth="1"/>
    <col min="14863" max="14863" width="9" style="41"/>
    <col min="14864" max="14864" width="8.375" style="41" bestFit="1" customWidth="1"/>
    <col min="14865" max="15104" width="9" style="41"/>
    <col min="15105" max="15105" width="25" style="41" customWidth="1"/>
    <col min="15106" max="15107" width="11.625" style="41" customWidth="1"/>
    <col min="15108" max="15114" width="9.875" style="41" customWidth="1"/>
    <col min="15115" max="15116" width="11.25" style="41" bestFit="1" customWidth="1"/>
    <col min="15117" max="15117" width="9.875" style="41" bestFit="1" customWidth="1"/>
    <col min="15118" max="15118" width="10.875" style="41" bestFit="1" customWidth="1"/>
    <col min="15119" max="15119" width="9" style="41"/>
    <col min="15120" max="15120" width="8.375" style="41" bestFit="1" customWidth="1"/>
    <col min="15121" max="15360" width="9" style="41"/>
    <col min="15361" max="15361" width="25" style="41" customWidth="1"/>
    <col min="15362" max="15363" width="11.625" style="41" customWidth="1"/>
    <col min="15364" max="15370" width="9.875" style="41" customWidth="1"/>
    <col min="15371" max="15372" width="11.25" style="41" bestFit="1" customWidth="1"/>
    <col min="15373" max="15373" width="9.875" style="41" bestFit="1" customWidth="1"/>
    <col min="15374" max="15374" width="10.875" style="41" bestFit="1" customWidth="1"/>
    <col min="15375" max="15375" width="9" style="41"/>
    <col min="15376" max="15376" width="8.375" style="41" bestFit="1" customWidth="1"/>
    <col min="15377" max="15616" width="9" style="41"/>
    <col min="15617" max="15617" width="25" style="41" customWidth="1"/>
    <col min="15618" max="15619" width="11.625" style="41" customWidth="1"/>
    <col min="15620" max="15626" width="9.875" style="41" customWidth="1"/>
    <col min="15627" max="15628" width="11.25" style="41" bestFit="1" customWidth="1"/>
    <col min="15629" max="15629" width="9.875" style="41" bestFit="1" customWidth="1"/>
    <col min="15630" max="15630" width="10.875" style="41" bestFit="1" customWidth="1"/>
    <col min="15631" max="15631" width="9" style="41"/>
    <col min="15632" max="15632" width="8.375" style="41" bestFit="1" customWidth="1"/>
    <col min="15633" max="15872" width="9" style="41"/>
    <col min="15873" max="15873" width="25" style="41" customWidth="1"/>
    <col min="15874" max="15875" width="11.625" style="41" customWidth="1"/>
    <col min="15876" max="15882" width="9.875" style="41" customWidth="1"/>
    <col min="15883" max="15884" width="11.25" style="41" bestFit="1" customWidth="1"/>
    <col min="15885" max="15885" width="9.875" style="41" bestFit="1" customWidth="1"/>
    <col min="15886" max="15886" width="10.875" style="41" bestFit="1" customWidth="1"/>
    <col min="15887" max="15887" width="9" style="41"/>
    <col min="15888" max="15888" width="8.375" style="41" bestFit="1" customWidth="1"/>
    <col min="15889" max="16128" width="9" style="41"/>
    <col min="16129" max="16129" width="25" style="41" customWidth="1"/>
    <col min="16130" max="16131" width="11.625" style="41" customWidth="1"/>
    <col min="16132" max="16138" width="9.875" style="41" customWidth="1"/>
    <col min="16139" max="16140" width="11.25" style="41" bestFit="1" customWidth="1"/>
    <col min="16141" max="16141" width="9.875" style="41" bestFit="1" customWidth="1"/>
    <col min="16142" max="16142" width="10.875" style="41" bestFit="1" customWidth="1"/>
    <col min="16143" max="16143" width="9" style="41"/>
    <col min="16144" max="16144" width="8.375" style="41" bestFit="1" customWidth="1"/>
    <col min="16145" max="16384" width="9" style="41"/>
  </cols>
  <sheetData>
    <row r="2" spans="1:16" s="35" customFormat="1" ht="20.25" customHeight="1" x14ac:dyDescent="0.2">
      <c r="A2" s="34"/>
      <c r="B2" s="139" t="s">
        <v>52</v>
      </c>
      <c r="C2" s="139" t="s">
        <v>60</v>
      </c>
      <c r="D2" s="143" t="s">
        <v>61</v>
      </c>
      <c r="E2" s="143" t="s">
        <v>62</v>
      </c>
      <c r="F2" s="143" t="s">
        <v>63</v>
      </c>
      <c r="G2" s="143" t="s">
        <v>64</v>
      </c>
      <c r="H2" s="139" t="s">
        <v>65</v>
      </c>
      <c r="I2" s="139" t="s">
        <v>66</v>
      </c>
      <c r="J2" s="139" t="s">
        <v>67</v>
      </c>
      <c r="K2" s="139" t="s">
        <v>68</v>
      </c>
      <c r="L2" s="139" t="s">
        <v>69</v>
      </c>
      <c r="M2" s="139" t="s">
        <v>70</v>
      </c>
      <c r="N2" s="139" t="s">
        <v>71</v>
      </c>
    </row>
    <row r="3" spans="1:16" s="38" customFormat="1" ht="20.25" customHeight="1" x14ac:dyDescent="0.2">
      <c r="A3" s="36" t="s">
        <v>46</v>
      </c>
      <c r="B3" s="37">
        <v>4256</v>
      </c>
      <c r="C3" s="37">
        <v>69703</v>
      </c>
      <c r="D3" s="37">
        <v>71654</v>
      </c>
      <c r="E3" s="146">
        <v>73341</v>
      </c>
      <c r="F3" s="145">
        <v>74760</v>
      </c>
      <c r="G3" s="142">
        <v>77983</v>
      </c>
      <c r="H3" s="37">
        <v>80255</v>
      </c>
      <c r="I3" s="37">
        <v>81707</v>
      </c>
      <c r="J3" s="37"/>
      <c r="K3" s="37"/>
      <c r="L3" s="37"/>
      <c r="M3" s="37"/>
      <c r="N3" s="37"/>
      <c r="P3" s="39"/>
    </row>
    <row r="4" spans="1:16" s="38" customFormat="1" ht="20.25" customHeight="1" x14ac:dyDescent="0.2">
      <c r="A4" s="36" t="s">
        <v>47</v>
      </c>
      <c r="B4" s="37">
        <v>2170065.3660396105</v>
      </c>
      <c r="C4" s="40">
        <v>2170065.3660396105</v>
      </c>
      <c r="D4" s="37">
        <v>2372306.2279092376</v>
      </c>
      <c r="E4" s="37">
        <v>2382285.1148064276</v>
      </c>
      <c r="F4" s="37">
        <v>2367428.1630152175</v>
      </c>
      <c r="G4" s="144">
        <v>2355452.3536452549</v>
      </c>
      <c r="H4" s="37">
        <v>2263847.9275661265</v>
      </c>
      <c r="I4" s="50">
        <v>2342358.1336679468</v>
      </c>
      <c r="J4" s="37"/>
      <c r="K4" s="37"/>
      <c r="L4" s="37"/>
      <c r="M4" s="37"/>
      <c r="N4" s="37"/>
    </row>
    <row r="11" spans="1:16" ht="21" x14ac:dyDescent="0.45">
      <c r="G11" s="42"/>
      <c r="H11" s="42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December_2023 </vt:lpstr>
      <vt:lpstr>January_2024</vt:lpstr>
      <vt:lpstr>February_2024</vt:lpstr>
      <vt:lpstr>March_2024</vt:lpstr>
      <vt:lpstr>April_2024 </vt:lpstr>
      <vt:lpstr>May_2024</vt:lpstr>
      <vt:lpstr>June_2024</vt:lpstr>
      <vt:lpstr>July_2024</vt:lpstr>
      <vt:lpstr>data</vt:lpstr>
      <vt:lpstr>PRIVATE fund management  </vt:lpstr>
      <vt:lpstr>'April_2024 '!Print_Area</vt:lpstr>
      <vt:lpstr>'December_2023 '!Print_Area</vt:lpstr>
      <vt:lpstr>February_2024!Print_Area</vt:lpstr>
      <vt:lpstr>January_2024!Print_Area</vt:lpstr>
      <vt:lpstr>July_2024!Print_Area</vt:lpstr>
      <vt:lpstr>June_2024!Print_Area</vt:lpstr>
      <vt:lpstr>March_2024!Print_Area</vt:lpstr>
      <vt:lpstr>May_2024!Print_Area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2024-08-25T08:28:43Z</dcterms:modified>
</cp:coreProperties>
</file>