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ltf_2024\"/>
    </mc:Choice>
  </mc:AlternateContent>
  <xr:revisionPtr revIDLastSave="0" documentId="13_ncr:1_{2BBD80B5-9F5C-4358-8902-0F7472DBFD3B}" xr6:coauthVersionLast="36" xr6:coauthVersionMax="36" xr10:uidLastSave="{00000000-0000-0000-0000-000000000000}"/>
  <bookViews>
    <workbookView showHorizontalScroll="0" showVerticalScroll="0" showSheetTabs="0" xWindow="0" yWindow="0" windowWidth="20490" windowHeight="754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 concurrentCalc="0"/>
</workbook>
</file>

<file path=xl/calcChain.xml><?xml version="1.0" encoding="utf-8"?>
<calcChain xmlns="http://schemas.openxmlformats.org/spreadsheetml/2006/main">
  <c r="GA32" i="1" l="1"/>
  <c r="FV32" i="1"/>
  <c r="GC32" i="1"/>
  <c r="GD32" i="1"/>
  <c r="GB7" i="1"/>
  <c r="GB8" i="1"/>
  <c r="GB9" i="1"/>
  <c r="GB10" i="1"/>
  <c r="GB12" i="1"/>
  <c r="GB13" i="1"/>
  <c r="GB16" i="1"/>
  <c r="GB17" i="1"/>
  <c r="GB18" i="1"/>
  <c r="GB19" i="1"/>
  <c r="GB20" i="1"/>
  <c r="GB21" i="1"/>
  <c r="GB22" i="1"/>
  <c r="GB23" i="1"/>
  <c r="GB24" i="1"/>
  <c r="GB25" i="1"/>
  <c r="GB26" i="1"/>
  <c r="GB27" i="1"/>
  <c r="GB28" i="1"/>
  <c r="GB29" i="1"/>
  <c r="GB30" i="1"/>
  <c r="GB31" i="1"/>
  <c r="GB32" i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/>
  <c r="GC16" i="1"/>
  <c r="GD16" i="1"/>
  <c r="GC14" i="1"/>
  <c r="GD14" i="1"/>
  <c r="GC13" i="1"/>
  <c r="GD13" i="1"/>
  <c r="GC12" i="1"/>
  <c r="GD12" i="1"/>
  <c r="GC10" i="1"/>
  <c r="GD10" i="1"/>
  <c r="GC9" i="1"/>
  <c r="GD9" i="1"/>
  <c r="GC8" i="1"/>
  <c r="GD8" i="1"/>
  <c r="GC7" i="1"/>
  <c r="GD7" i="1"/>
  <c r="FQ32" i="1"/>
  <c r="FX32" i="1"/>
  <c r="FY32" i="1"/>
  <c r="FW7" i="1"/>
  <c r="FW8" i="1"/>
  <c r="FW9" i="1"/>
  <c r="FW10" i="1"/>
  <c r="FW12" i="1"/>
  <c r="FW13" i="1"/>
  <c r="FW16" i="1"/>
  <c r="FW17" i="1"/>
  <c r="FW18" i="1"/>
  <c r="FW19" i="1"/>
  <c r="FW20" i="1"/>
  <c r="FW21" i="1"/>
  <c r="FW22" i="1"/>
  <c r="FW23" i="1"/>
  <c r="FW24" i="1"/>
  <c r="FW25" i="1"/>
  <c r="FW26" i="1"/>
  <c r="FW27" i="1"/>
  <c r="FW28" i="1"/>
  <c r="FW29" i="1"/>
  <c r="FW30" i="1"/>
  <c r="FW31" i="1"/>
  <c r="FW32" i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/>
  <c r="FX16" i="1"/>
  <c r="FY16" i="1"/>
  <c r="FX14" i="1"/>
  <c r="FY14" i="1"/>
  <c r="FX13" i="1"/>
  <c r="FY13" i="1"/>
  <c r="FX12" i="1"/>
  <c r="FY12" i="1"/>
  <c r="FX10" i="1"/>
  <c r="FY10" i="1"/>
  <c r="FX9" i="1"/>
  <c r="FY9" i="1"/>
  <c r="FX8" i="1"/>
  <c r="FY8" i="1"/>
  <c r="FX7" i="1"/>
  <c r="FY7" i="1"/>
  <c r="FR28" i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/>
  <c r="FS16" i="1"/>
  <c r="FT16" i="1"/>
  <c r="FS14" i="1"/>
  <c r="FT14" i="1"/>
  <c r="FS13" i="1"/>
  <c r="FT13" i="1"/>
  <c r="FS12" i="1"/>
  <c r="FT12" i="1"/>
  <c r="FS10" i="1"/>
  <c r="FT10" i="1"/>
  <c r="FS9" i="1"/>
  <c r="FT9" i="1"/>
  <c r="FS8" i="1"/>
  <c r="FT8" i="1"/>
  <c r="FS7" i="1"/>
  <c r="FT7" i="1"/>
  <c r="FR29" i="1"/>
  <c r="FR25" i="1"/>
  <c r="FR18" i="1"/>
  <c r="FR10" i="1"/>
  <c r="FR7" i="1"/>
  <c r="FR22" i="1"/>
  <c r="FR8" i="1"/>
  <c r="FR23" i="1"/>
  <c r="FR13" i="1"/>
  <c r="FR19" i="1"/>
  <c r="FR26" i="1"/>
  <c r="FR9" i="1"/>
  <c r="FR16" i="1"/>
  <c r="FR24" i="1"/>
  <c r="FR31" i="1"/>
  <c r="FR21" i="1"/>
  <c r="FR12" i="1"/>
  <c r="FR17" i="1"/>
  <c r="FR20" i="1"/>
  <c r="FR27" i="1"/>
  <c r="FR30" i="1"/>
  <c r="FL32" i="1"/>
  <c r="FM29" i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/>
  <c r="FN18" i="1"/>
  <c r="FO18" i="1"/>
  <c r="FN17" i="1"/>
  <c r="FO17" i="1"/>
  <c r="FN16" i="1"/>
  <c r="FO16" i="1"/>
  <c r="FN14" i="1"/>
  <c r="FO14" i="1"/>
  <c r="FN13" i="1"/>
  <c r="FO13" i="1"/>
  <c r="FN12" i="1"/>
  <c r="FO12" i="1"/>
  <c r="FN10" i="1"/>
  <c r="FO10" i="1"/>
  <c r="FN9" i="1"/>
  <c r="FO9" i="1"/>
  <c r="FO8" i="1"/>
  <c r="FN8" i="1"/>
  <c r="FN7" i="1"/>
  <c r="FO7" i="1"/>
  <c r="FR32" i="1"/>
  <c r="FS32" i="1"/>
  <c r="FT32" i="1"/>
  <c r="FM26" i="1"/>
  <c r="FM13" i="1"/>
  <c r="FM18" i="1"/>
  <c r="FM24" i="1"/>
  <c r="FM17" i="1"/>
  <c r="FM23" i="1"/>
  <c r="FM9" i="1"/>
  <c r="FM21" i="1"/>
  <c r="FM27" i="1"/>
  <c r="FM7" i="1"/>
  <c r="FM10" i="1"/>
  <c r="FM31" i="1"/>
  <c r="FM20" i="1"/>
  <c r="FM19" i="1"/>
  <c r="FM22" i="1"/>
  <c r="FM25" i="1"/>
  <c r="FM28" i="1"/>
  <c r="FM8" i="1"/>
  <c r="FM16" i="1"/>
  <c r="FM12" i="1"/>
  <c r="FM30" i="1"/>
  <c r="FG32" i="1"/>
  <c r="FH28" i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/>
  <c r="FI14" i="1"/>
  <c r="FJ14" i="1"/>
  <c r="FI13" i="1"/>
  <c r="FJ13" i="1"/>
  <c r="FI12" i="1"/>
  <c r="FJ12" i="1"/>
  <c r="FI10" i="1"/>
  <c r="FJ10" i="1"/>
  <c r="FJ9" i="1"/>
  <c r="FI9" i="1"/>
  <c r="FI8" i="1"/>
  <c r="FJ8" i="1"/>
  <c r="FI7" i="1"/>
  <c r="FJ7" i="1"/>
  <c r="FN32" i="1"/>
  <c r="FO32" i="1"/>
  <c r="FM32" i="1"/>
  <c r="FH8" i="1"/>
  <c r="FH19" i="1"/>
  <c r="FH29" i="1"/>
  <c r="FH16" i="1"/>
  <c r="FH12" i="1"/>
  <c r="FH7" i="1"/>
  <c r="FH31" i="1"/>
  <c r="FH18" i="1"/>
  <c r="FH23" i="1"/>
  <c r="FH26" i="1"/>
  <c r="FH17" i="1"/>
  <c r="FH9" i="1"/>
  <c r="FH13" i="1"/>
  <c r="FH21" i="1"/>
  <c r="FH27" i="1"/>
  <c r="FH20" i="1"/>
  <c r="FH24" i="1"/>
  <c r="FH10" i="1"/>
  <c r="FH22" i="1"/>
  <c r="FH25" i="1"/>
  <c r="FH30" i="1"/>
  <c r="FB32" i="1"/>
  <c r="FC18" i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/>
  <c r="FD17" i="1"/>
  <c r="FE17" i="1"/>
  <c r="FD16" i="1"/>
  <c r="FE16" i="1"/>
  <c r="FD14" i="1"/>
  <c r="FE14" i="1"/>
  <c r="FD13" i="1"/>
  <c r="FE13" i="1"/>
  <c r="FD12" i="1"/>
  <c r="FE12" i="1"/>
  <c r="FD10" i="1"/>
  <c r="FE10" i="1"/>
  <c r="FD9" i="1"/>
  <c r="FE9" i="1"/>
  <c r="FD8" i="1"/>
  <c r="FE8" i="1"/>
  <c r="FD7" i="1"/>
  <c r="FE7" i="1"/>
  <c r="FI32" i="1"/>
  <c r="FJ32" i="1"/>
  <c r="FH32" i="1"/>
  <c r="FC29" i="1"/>
  <c r="FC26" i="1"/>
  <c r="FC7" i="1"/>
  <c r="FC13" i="1"/>
  <c r="FC9" i="1"/>
  <c r="FC16" i="1"/>
  <c r="FC10" i="1"/>
  <c r="FC20" i="1"/>
  <c r="FC8" i="1"/>
  <c r="FC12" i="1"/>
  <c r="FC17" i="1"/>
  <c r="FC27" i="1"/>
  <c r="FC23" i="1"/>
  <c r="FC21" i="1"/>
  <c r="FC24" i="1"/>
  <c r="FC31" i="1"/>
  <c r="FC22" i="1"/>
  <c r="FC25" i="1"/>
  <c r="FC28" i="1"/>
  <c r="FC19" i="1"/>
  <c r="FC30" i="1"/>
  <c r="EW32" i="1"/>
  <c r="EX29" i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/>
  <c r="EY16" i="1"/>
  <c r="EZ16" i="1"/>
  <c r="EY14" i="1"/>
  <c r="EZ14" i="1"/>
  <c r="EY13" i="1"/>
  <c r="EZ13" i="1"/>
  <c r="EY12" i="1"/>
  <c r="EZ12" i="1"/>
  <c r="EY10" i="1"/>
  <c r="EZ10" i="1"/>
  <c r="EY9" i="1"/>
  <c r="EZ9" i="1"/>
  <c r="EY8" i="1"/>
  <c r="EZ8" i="1"/>
  <c r="EY7" i="1"/>
  <c r="EZ7" i="1"/>
  <c r="EX23" i="1"/>
  <c r="FD32" i="1"/>
  <c r="FE32" i="1"/>
  <c r="EX25" i="1"/>
  <c r="EX30" i="1"/>
  <c r="EX12" i="1"/>
  <c r="EX19" i="1"/>
  <c r="EX21" i="1"/>
  <c r="EX26" i="1"/>
  <c r="FC32" i="1"/>
  <c r="EX7" i="1"/>
  <c r="EX8" i="1"/>
  <c r="EX17" i="1"/>
  <c r="EX18" i="1"/>
  <c r="EX13" i="1"/>
  <c r="EX9" i="1"/>
  <c r="EX31" i="1"/>
  <c r="EX27" i="1"/>
  <c r="EX16" i="1"/>
  <c r="EX24" i="1"/>
  <c r="EX28" i="1"/>
  <c r="EX10" i="1"/>
  <c r="EX20" i="1"/>
  <c r="EX22" i="1"/>
  <c r="EQ32" i="1"/>
  <c r="ER32" i="1"/>
  <c r="ES29" i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/>
  <c r="ET18" i="1"/>
  <c r="EU18" i="1"/>
  <c r="ET17" i="1"/>
  <c r="EU17" i="1"/>
  <c r="ET16" i="1"/>
  <c r="EU16" i="1"/>
  <c r="ET14" i="1"/>
  <c r="EU14" i="1"/>
  <c r="ET13" i="1"/>
  <c r="EU13" i="1"/>
  <c r="ET12" i="1"/>
  <c r="EU12" i="1"/>
  <c r="ET9" i="1"/>
  <c r="EU9" i="1"/>
  <c r="ET8" i="1"/>
  <c r="EU8" i="1"/>
  <c r="ET7" i="1"/>
  <c r="EU7" i="1"/>
  <c r="EX32" i="1"/>
  <c r="EY32" i="1"/>
  <c r="EZ32" i="1"/>
  <c r="ET10" i="1"/>
  <c r="EU10" i="1"/>
  <c r="ES8" i="1"/>
  <c r="ES30" i="1"/>
  <c r="ES7" i="1"/>
  <c r="ES19" i="1"/>
  <c r="ES26" i="1"/>
  <c r="ES12" i="1"/>
  <c r="ES17" i="1"/>
  <c r="ES24" i="1"/>
  <c r="ES13" i="1"/>
  <c r="ES18" i="1"/>
  <c r="ES22" i="1"/>
  <c r="ES9" i="1"/>
  <c r="ES16" i="1"/>
  <c r="ES23" i="1"/>
  <c r="ES10" i="1"/>
  <c r="ES20" i="1"/>
  <c r="ES21" i="1"/>
  <c r="ES27" i="1"/>
  <c r="ES28" i="1"/>
  <c r="ES31" i="1"/>
  <c r="ES25" i="1"/>
  <c r="EM32" i="1"/>
  <c r="EN31" i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/>
  <c r="EO18" i="1"/>
  <c r="EP18" i="1"/>
  <c r="EO17" i="1"/>
  <c r="EP17" i="1"/>
  <c r="EO16" i="1"/>
  <c r="EP16" i="1"/>
  <c r="EO14" i="1"/>
  <c r="EP14" i="1"/>
  <c r="EO13" i="1"/>
  <c r="EP13" i="1"/>
  <c r="EO12" i="1"/>
  <c r="EP12" i="1"/>
  <c r="EO10" i="1"/>
  <c r="EP10" i="1"/>
  <c r="EO9" i="1"/>
  <c r="EP9" i="1"/>
  <c r="EO8" i="1"/>
  <c r="EP8" i="1"/>
  <c r="EO7" i="1"/>
  <c r="EP7" i="1"/>
  <c r="ES32" i="1"/>
  <c r="ET32" i="1"/>
  <c r="EU32" i="1"/>
  <c r="EN10" i="1"/>
  <c r="EN23" i="1"/>
  <c r="EN27" i="1"/>
  <c r="EN8" i="1"/>
  <c r="EN19" i="1"/>
  <c r="EN18" i="1"/>
  <c r="EN26" i="1"/>
  <c r="EN21" i="1"/>
  <c r="EN29" i="1"/>
  <c r="EN12" i="1"/>
  <c r="EN16" i="1"/>
  <c r="EN24" i="1"/>
  <c r="EN9" i="1"/>
  <c r="EN22" i="1"/>
  <c r="EN30" i="1"/>
  <c r="EN13" i="1"/>
  <c r="EN17" i="1"/>
  <c r="EN25" i="1"/>
  <c r="EN7" i="1"/>
  <c r="EN20" i="1"/>
  <c r="EN28" i="1"/>
  <c r="EH32" i="1"/>
  <c r="EI29" i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/>
  <c r="EJ16" i="1"/>
  <c r="EK16" i="1"/>
  <c r="EJ14" i="1"/>
  <c r="EK14" i="1"/>
  <c r="EJ13" i="1"/>
  <c r="EK13" i="1"/>
  <c r="EJ12" i="1"/>
  <c r="EK12" i="1"/>
  <c r="EJ10" i="1"/>
  <c r="EK10" i="1"/>
  <c r="EJ9" i="1"/>
  <c r="EK9" i="1"/>
  <c r="EJ8" i="1"/>
  <c r="EK8" i="1"/>
  <c r="EJ7" i="1"/>
  <c r="EK7" i="1"/>
  <c r="EN32" i="1"/>
  <c r="EO32" i="1"/>
  <c r="EP32" i="1"/>
  <c r="EI16" i="1"/>
  <c r="EI10" i="1"/>
  <c r="EI17" i="1"/>
  <c r="EI24" i="1"/>
  <c r="EI23" i="1"/>
  <c r="EI12" i="1"/>
  <c r="EI31" i="1"/>
  <c r="EI26" i="1"/>
  <c r="EI20" i="1"/>
  <c r="EI30" i="1"/>
  <c r="EI27" i="1"/>
  <c r="EI7" i="1"/>
  <c r="EI21" i="1"/>
  <c r="EI8" i="1"/>
  <c r="EI22" i="1"/>
  <c r="EI25" i="1"/>
  <c r="EI28" i="1"/>
  <c r="EI13" i="1"/>
  <c r="EI9" i="1"/>
  <c r="EI18" i="1"/>
  <c r="EI19" i="1"/>
  <c r="EC32" i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/>
  <c r="EE18" i="1"/>
  <c r="EF18" i="1"/>
  <c r="EE17" i="1"/>
  <c r="EF17" i="1"/>
  <c r="EE16" i="1"/>
  <c r="EF16" i="1"/>
  <c r="EE14" i="1"/>
  <c r="EF14" i="1"/>
  <c r="EE13" i="1"/>
  <c r="EF13" i="1"/>
  <c r="EE12" i="1"/>
  <c r="EF12" i="1"/>
  <c r="EE10" i="1"/>
  <c r="EF10" i="1"/>
  <c r="EE9" i="1"/>
  <c r="EF9" i="1"/>
  <c r="EE8" i="1"/>
  <c r="EF8" i="1"/>
  <c r="EE7" i="1"/>
  <c r="EF7" i="1"/>
  <c r="DX32" i="1"/>
  <c r="DY31" i="1"/>
  <c r="DW32" i="1"/>
  <c r="EA31" i="1"/>
  <c r="DZ31" i="1"/>
  <c r="EA30" i="1"/>
  <c r="EI32" i="1"/>
  <c r="EE32" i="1"/>
  <c r="EF32" i="1"/>
  <c r="EJ32" i="1"/>
  <c r="EK32" i="1"/>
  <c r="ED7" i="1"/>
  <c r="ED16" i="1"/>
  <c r="ED10" i="1"/>
  <c r="ED20" i="1"/>
  <c r="ED23" i="1"/>
  <c r="ED8" i="1"/>
  <c r="ED12" i="1"/>
  <c r="ED17" i="1"/>
  <c r="ED27" i="1"/>
  <c r="ED26" i="1"/>
  <c r="ED9" i="1"/>
  <c r="ED13" i="1"/>
  <c r="ED18" i="1"/>
  <c r="ED21" i="1"/>
  <c r="ED24" i="1"/>
  <c r="ED29" i="1"/>
  <c r="ED28" i="1"/>
  <c r="ED19" i="1"/>
  <c r="ED22" i="1"/>
  <c r="ED25" i="1"/>
  <c r="ED31" i="1"/>
  <c r="ED30" i="1"/>
  <c r="ED32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/>
  <c r="DZ16" i="1"/>
  <c r="EA16" i="1"/>
  <c r="DZ14" i="1"/>
  <c r="EA14" i="1"/>
  <c r="DZ13" i="1"/>
  <c r="EA13" i="1"/>
  <c r="DZ12" i="1"/>
  <c r="EA12" i="1"/>
  <c r="DZ10" i="1"/>
  <c r="EA10" i="1"/>
  <c r="DZ9" i="1"/>
  <c r="EA9" i="1"/>
  <c r="DZ8" i="1"/>
  <c r="EA8" i="1"/>
  <c r="DZ7" i="1"/>
  <c r="EA7" i="1"/>
  <c r="DY28" i="1"/>
  <c r="DY8" i="1"/>
  <c r="DY17" i="1"/>
  <c r="DY21" i="1"/>
  <c r="DY12" i="1"/>
  <c r="DY25" i="1"/>
  <c r="DY18" i="1"/>
  <c r="DY29" i="1"/>
  <c r="DY13" i="1"/>
  <c r="DY22" i="1"/>
  <c r="DY26" i="1"/>
  <c r="DY19" i="1"/>
  <c r="DY23" i="1"/>
  <c r="DY27" i="1"/>
  <c r="DY30" i="1"/>
  <c r="DY10" i="1"/>
  <c r="DY16" i="1"/>
  <c r="DY20" i="1"/>
  <c r="DY9" i="1"/>
  <c r="DY7" i="1"/>
  <c r="DY24" i="1"/>
  <c r="DS32" i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/>
  <c r="DU16" i="1"/>
  <c r="DV16" i="1"/>
  <c r="DU14" i="1"/>
  <c r="DV14" i="1"/>
  <c r="DU13" i="1"/>
  <c r="DV13" i="1"/>
  <c r="DU12" i="1"/>
  <c r="DV12" i="1"/>
  <c r="DU10" i="1"/>
  <c r="DV10" i="1"/>
  <c r="DU9" i="1"/>
  <c r="DV9" i="1"/>
  <c r="DU8" i="1"/>
  <c r="DV8" i="1"/>
  <c r="DU7" i="1"/>
  <c r="DV7" i="1"/>
  <c r="DY32" i="1"/>
  <c r="DZ32" i="1"/>
  <c r="EA32" i="1"/>
  <c r="DT28" i="1"/>
  <c r="DT25" i="1"/>
  <c r="DT8" i="1"/>
  <c r="DT22" i="1"/>
  <c r="DT26" i="1"/>
  <c r="DT9" i="1"/>
  <c r="DT19" i="1"/>
  <c r="DT16" i="1"/>
  <c r="DT10" i="1"/>
  <c r="DT20" i="1"/>
  <c r="DT23" i="1"/>
  <c r="DT27" i="1"/>
  <c r="DT21" i="1"/>
  <c r="DT13" i="1"/>
  <c r="DT30" i="1"/>
  <c r="DT17" i="1"/>
  <c r="DT18" i="1"/>
  <c r="DT7" i="1"/>
  <c r="DT12" i="1"/>
  <c r="DT24" i="1"/>
  <c r="DT29" i="1"/>
  <c r="DN32" i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/>
  <c r="DP16" i="1"/>
  <c r="DQ16" i="1"/>
  <c r="DP14" i="1"/>
  <c r="DQ14" i="1"/>
  <c r="DP13" i="1"/>
  <c r="DQ13" i="1"/>
  <c r="DP12" i="1"/>
  <c r="DQ12" i="1"/>
  <c r="DP10" i="1"/>
  <c r="DQ10" i="1"/>
  <c r="DP9" i="1"/>
  <c r="DQ9" i="1"/>
  <c r="DP8" i="1"/>
  <c r="DQ8" i="1"/>
  <c r="DP7" i="1"/>
  <c r="DQ7" i="1"/>
  <c r="DT32" i="1"/>
  <c r="DO24" i="1"/>
  <c r="DU32" i="1"/>
  <c r="DV32" i="1"/>
  <c r="DO13" i="1"/>
  <c r="DO9" i="1"/>
  <c r="DO19" i="1"/>
  <c r="DO22" i="1"/>
  <c r="DO25" i="1"/>
  <c r="DO29" i="1"/>
  <c r="DO16" i="1"/>
  <c r="DO26" i="1"/>
  <c r="DO17" i="1"/>
  <c r="DO23" i="1"/>
  <c r="DO7" i="1"/>
  <c r="DO30" i="1"/>
  <c r="DO12" i="1"/>
  <c r="DO10" i="1"/>
  <c r="DO20" i="1"/>
  <c r="DO8" i="1"/>
  <c r="DO18" i="1"/>
  <c r="DO21" i="1"/>
  <c r="DO28" i="1"/>
  <c r="DO27" i="1"/>
  <c r="DI32" i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/>
  <c r="DK16" i="1"/>
  <c r="DL16" i="1"/>
  <c r="DK14" i="1"/>
  <c r="DL14" i="1"/>
  <c r="DK13" i="1"/>
  <c r="DL13" i="1"/>
  <c r="DK12" i="1"/>
  <c r="DL12" i="1"/>
  <c r="DK10" i="1"/>
  <c r="DL10" i="1"/>
  <c r="DK9" i="1"/>
  <c r="DL9" i="1"/>
  <c r="DK8" i="1"/>
  <c r="DL8" i="1"/>
  <c r="DK7" i="1"/>
  <c r="DL7" i="1"/>
  <c r="DO32" i="1"/>
  <c r="DJ29" i="1"/>
  <c r="DP32" i="1"/>
  <c r="DQ32" i="1"/>
  <c r="DJ9" i="1"/>
  <c r="DJ26" i="1"/>
  <c r="DJ7" i="1"/>
  <c r="DJ28" i="1"/>
  <c r="DJ24" i="1"/>
  <c r="DJ22" i="1"/>
  <c r="DJ20" i="1"/>
  <c r="DJ16" i="1"/>
  <c r="DJ10" i="1"/>
  <c r="DJ18" i="1"/>
  <c r="DJ12" i="1"/>
  <c r="DJ19" i="1"/>
  <c r="DJ27" i="1"/>
  <c r="DJ30" i="1"/>
  <c r="DJ13" i="1"/>
  <c r="DJ17" i="1"/>
  <c r="DJ25" i="1"/>
  <c r="DJ23" i="1"/>
  <c r="DJ8" i="1"/>
  <c r="DJ21" i="1"/>
  <c r="DC32" i="1"/>
  <c r="DD32" i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/>
  <c r="DF16" i="1"/>
  <c r="DG16" i="1"/>
  <c r="DF14" i="1"/>
  <c r="DG14" i="1"/>
  <c r="DF13" i="1"/>
  <c r="DG13" i="1"/>
  <c r="DF12" i="1"/>
  <c r="DG12" i="1"/>
  <c r="DF10" i="1"/>
  <c r="DG10" i="1"/>
  <c r="DF9" i="1"/>
  <c r="DG9" i="1"/>
  <c r="DF8" i="1"/>
  <c r="DG8" i="1"/>
  <c r="DF7" i="1"/>
  <c r="DG7" i="1"/>
  <c r="DE16" i="1"/>
  <c r="DJ32" i="1"/>
  <c r="DK32" i="1"/>
  <c r="DL32" i="1"/>
  <c r="DE12" i="1"/>
  <c r="DE18" i="1"/>
  <c r="DE9" i="1"/>
  <c r="DE22" i="1"/>
  <c r="DE30" i="1"/>
  <c r="DE17" i="1"/>
  <c r="DE25" i="1"/>
  <c r="DE13" i="1"/>
  <c r="DE20" i="1"/>
  <c r="DE28" i="1"/>
  <c r="DE7" i="1"/>
  <c r="DE10" i="1"/>
  <c r="DE23" i="1"/>
  <c r="DE26" i="1"/>
  <c r="DE8" i="1"/>
  <c r="DE21" i="1"/>
  <c r="DE29" i="1"/>
  <c r="DE24" i="1"/>
  <c r="DE19" i="1"/>
  <c r="DE27" i="1"/>
  <c r="CY32" i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/>
  <c r="DA16" i="1"/>
  <c r="DB16" i="1"/>
  <c r="DA14" i="1"/>
  <c r="DB14" i="1"/>
  <c r="DA13" i="1"/>
  <c r="DB13" i="1"/>
  <c r="DA12" i="1"/>
  <c r="DB12" i="1"/>
  <c r="DA10" i="1"/>
  <c r="DB10" i="1"/>
  <c r="DA9" i="1"/>
  <c r="DB9" i="1"/>
  <c r="DA8" i="1"/>
  <c r="DB8" i="1"/>
  <c r="DA7" i="1"/>
  <c r="DB7" i="1"/>
  <c r="CZ13" i="1"/>
  <c r="CZ27" i="1"/>
  <c r="CZ28" i="1"/>
  <c r="CZ19" i="1"/>
  <c r="CZ22" i="1"/>
  <c r="CZ12" i="1"/>
  <c r="CZ18" i="1"/>
  <c r="CZ23" i="1"/>
  <c r="CZ24" i="1"/>
  <c r="CZ20" i="1"/>
  <c r="CZ16" i="1"/>
  <c r="CZ8" i="1"/>
  <c r="CZ9" i="1"/>
  <c r="CZ26" i="1"/>
  <c r="CZ30" i="1"/>
  <c r="DF32" i="1"/>
  <c r="DG32" i="1"/>
  <c r="CZ10" i="1"/>
  <c r="CZ17" i="1"/>
  <c r="CZ21" i="1"/>
  <c r="CZ25" i="1"/>
  <c r="CZ7" i="1"/>
  <c r="DE32" i="1"/>
  <c r="CZ29" i="1"/>
  <c r="CT32" i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/>
  <c r="CV14" i="1"/>
  <c r="CW14" i="1"/>
  <c r="CV13" i="1"/>
  <c r="CW13" i="1"/>
  <c r="CV12" i="1"/>
  <c r="CW12" i="1"/>
  <c r="CV10" i="1"/>
  <c r="CW10" i="1"/>
  <c r="CV9" i="1"/>
  <c r="CW9" i="1"/>
  <c r="CV8" i="1"/>
  <c r="CW8" i="1"/>
  <c r="CV7" i="1"/>
  <c r="CW7" i="1"/>
  <c r="CU20" i="1"/>
  <c r="CZ32" i="1"/>
  <c r="DA32" i="1"/>
  <c r="DB32" i="1"/>
  <c r="CU16" i="1"/>
  <c r="CU27" i="1"/>
  <c r="CU28" i="1"/>
  <c r="CU17" i="1"/>
  <c r="CU21" i="1"/>
  <c r="CU10" i="1"/>
  <c r="CU7" i="1"/>
  <c r="CU12" i="1"/>
  <c r="CU18" i="1"/>
  <c r="CU8" i="1"/>
  <c r="CU24" i="1"/>
  <c r="CU25" i="1"/>
  <c r="CU13" i="1"/>
  <c r="CU22" i="1"/>
  <c r="CU9" i="1"/>
  <c r="CU19" i="1"/>
  <c r="CU26" i="1"/>
  <c r="CU23" i="1"/>
  <c r="CU30" i="1"/>
  <c r="CU29" i="1"/>
  <c r="CO32" i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/>
  <c r="CQ16" i="1"/>
  <c r="CR16" i="1"/>
  <c r="CQ14" i="1"/>
  <c r="CR14" i="1"/>
  <c r="CQ13" i="1"/>
  <c r="CR13" i="1"/>
  <c r="CQ12" i="1"/>
  <c r="CR12" i="1"/>
  <c r="CQ10" i="1"/>
  <c r="CR10" i="1"/>
  <c r="CQ9" i="1"/>
  <c r="CR9" i="1"/>
  <c r="CQ8" i="1"/>
  <c r="CR8" i="1"/>
  <c r="CQ7" i="1"/>
  <c r="CR7" i="1"/>
  <c r="CJ32" i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/>
  <c r="CL16" i="1"/>
  <c r="CM16" i="1"/>
  <c r="CL14" i="1"/>
  <c r="CM14" i="1"/>
  <c r="CL13" i="1"/>
  <c r="CM13" i="1"/>
  <c r="CL12" i="1"/>
  <c r="CM12" i="1"/>
  <c r="CL10" i="1"/>
  <c r="CM10" i="1"/>
  <c r="CL9" i="1"/>
  <c r="CM9" i="1"/>
  <c r="CL8" i="1"/>
  <c r="CM8" i="1"/>
  <c r="CL7" i="1"/>
  <c r="CM7" i="1"/>
  <c r="CE32" i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/>
  <c r="CG18" i="1"/>
  <c r="CH18" i="1"/>
  <c r="CG17" i="1"/>
  <c r="CH17" i="1"/>
  <c r="CG16" i="1"/>
  <c r="CH16" i="1"/>
  <c r="CG14" i="1"/>
  <c r="CH14" i="1"/>
  <c r="CG13" i="1"/>
  <c r="CH13" i="1"/>
  <c r="CG12" i="1"/>
  <c r="CH12" i="1"/>
  <c r="CG10" i="1"/>
  <c r="CH10" i="1"/>
  <c r="CG9" i="1"/>
  <c r="CH9" i="1"/>
  <c r="CG8" i="1"/>
  <c r="CH8" i="1"/>
  <c r="CG7" i="1"/>
  <c r="CH7" i="1"/>
  <c r="BZ32" i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/>
  <c r="CB18" i="1"/>
  <c r="CC18" i="1"/>
  <c r="CB17" i="1"/>
  <c r="CC17" i="1"/>
  <c r="CB16" i="1"/>
  <c r="CC16" i="1"/>
  <c r="CB14" i="1"/>
  <c r="CC14" i="1"/>
  <c r="CB13" i="1"/>
  <c r="CC13" i="1"/>
  <c r="CB12" i="1"/>
  <c r="CC12" i="1"/>
  <c r="CB10" i="1"/>
  <c r="CC10" i="1"/>
  <c r="CB9" i="1"/>
  <c r="CC9" i="1"/>
  <c r="CB8" i="1"/>
  <c r="CC8" i="1"/>
  <c r="CB7" i="1"/>
  <c r="CC7" i="1"/>
  <c r="BU32" i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/>
  <c r="BW14" i="1"/>
  <c r="BX14" i="1"/>
  <c r="BW13" i="1"/>
  <c r="BX13" i="1"/>
  <c r="BW12" i="1"/>
  <c r="BX12" i="1"/>
  <c r="BW10" i="1"/>
  <c r="BX10" i="1"/>
  <c r="BW9" i="1"/>
  <c r="BX9" i="1"/>
  <c r="BW8" i="1"/>
  <c r="BX8" i="1"/>
  <c r="BW7" i="1"/>
  <c r="BX7" i="1"/>
  <c r="BP32" i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/>
  <c r="BR16" i="1"/>
  <c r="BS16" i="1"/>
  <c r="BR14" i="1"/>
  <c r="BS14" i="1"/>
  <c r="BR13" i="1"/>
  <c r="BS13" i="1"/>
  <c r="BR12" i="1"/>
  <c r="BS12" i="1"/>
  <c r="BR10" i="1"/>
  <c r="BS10" i="1"/>
  <c r="BR9" i="1"/>
  <c r="BS9" i="1"/>
  <c r="BR8" i="1"/>
  <c r="BS8" i="1"/>
  <c r="BR7" i="1"/>
  <c r="BS7" i="1"/>
  <c r="AP32" i="1"/>
  <c r="AQ13" i="1"/>
  <c r="AO32" i="1"/>
  <c r="AM32" i="1"/>
  <c r="AN22" i="1"/>
  <c r="AL32" i="1"/>
  <c r="AJ32" i="1"/>
  <c r="AK23" i="1"/>
  <c r="AI32" i="1"/>
  <c r="AG32" i="1"/>
  <c r="AH16" i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3" i="1"/>
  <c r="N32" i="1"/>
  <c r="S23" i="1"/>
  <c r="L32" i="1"/>
  <c r="M8" i="1"/>
  <c r="S25" i="1"/>
  <c r="K32" i="1"/>
  <c r="S17" i="1"/>
  <c r="I32" i="1"/>
  <c r="J15" i="1"/>
  <c r="F32" i="1"/>
  <c r="G15" i="1"/>
  <c r="H32" i="1"/>
  <c r="S16" i="1"/>
  <c r="S22" i="1"/>
  <c r="C32" i="1"/>
  <c r="D13" i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CP20" i="1"/>
  <c r="CA27" i="1"/>
  <c r="CF10" i="1"/>
  <c r="BV25" i="1"/>
  <c r="BQ28" i="1"/>
  <c r="CK19" i="1"/>
  <c r="AN13" i="1"/>
  <c r="J19" i="1"/>
  <c r="AQ22" i="1"/>
  <c r="AQ28" i="1"/>
  <c r="AQ18" i="1"/>
  <c r="J20" i="1"/>
  <c r="P24" i="1"/>
  <c r="J21" i="1"/>
  <c r="J16" i="1"/>
  <c r="CF25" i="1"/>
  <c r="J17" i="1"/>
  <c r="J10" i="1"/>
  <c r="J13" i="1"/>
  <c r="J12" i="1"/>
  <c r="J8" i="1"/>
  <c r="J26" i="1"/>
  <c r="J24" i="1"/>
  <c r="J7" i="1"/>
  <c r="J9" i="1"/>
  <c r="J22" i="1"/>
  <c r="AQ9" i="1"/>
  <c r="BQ16" i="1"/>
  <c r="AE32" i="1"/>
  <c r="D24" i="1"/>
  <c r="D12" i="1"/>
  <c r="AK21" i="1"/>
  <c r="AN7" i="1"/>
  <c r="M10" i="1"/>
  <c r="CA29" i="1"/>
  <c r="AN25" i="1"/>
  <c r="AQ16" i="1"/>
  <c r="CA9" i="1"/>
  <c r="AQ11" i="1"/>
  <c r="AQ21" i="1"/>
  <c r="P22" i="1"/>
  <c r="J11" i="1"/>
  <c r="P7" i="1"/>
  <c r="AQ23" i="1"/>
  <c r="BV22" i="1"/>
  <c r="CA12" i="1"/>
  <c r="AN20" i="1"/>
  <c r="CV32" i="1"/>
  <c r="CW32" i="1"/>
  <c r="CU32" i="1"/>
  <c r="AN11" i="1"/>
  <c r="AN19" i="1"/>
  <c r="AN28" i="1"/>
  <c r="CA7" i="1"/>
  <c r="AN12" i="1"/>
  <c r="AN9" i="1"/>
  <c r="BV10" i="1"/>
  <c r="AN15" i="1"/>
  <c r="CA26" i="1"/>
  <c r="AN21" i="1"/>
  <c r="CA17" i="1"/>
  <c r="AN17" i="1"/>
  <c r="BQ9" i="1"/>
  <c r="BQ21" i="1"/>
  <c r="AN8" i="1"/>
  <c r="AN27" i="1"/>
  <c r="AN23" i="1"/>
  <c r="AK12" i="1"/>
  <c r="AK16" i="1"/>
  <c r="BQ19" i="1"/>
  <c r="BQ27" i="1"/>
  <c r="AN24" i="1"/>
  <c r="AH15" i="1"/>
  <c r="AK18" i="1"/>
  <c r="AH19" i="1"/>
  <c r="D21" i="1"/>
  <c r="CA10" i="1"/>
  <c r="CA30" i="1"/>
  <c r="AN16" i="1"/>
  <c r="AK13" i="1"/>
  <c r="BQ13" i="1"/>
  <c r="AH7" i="1"/>
  <c r="S32" i="1"/>
  <c r="AH24" i="1"/>
  <c r="BQ22" i="1"/>
  <c r="AN18" i="1"/>
  <c r="CA25" i="1"/>
  <c r="BQ10" i="1"/>
  <c r="BR32" i="1"/>
  <c r="BS32" i="1"/>
  <c r="CA20" i="1"/>
  <c r="AN26" i="1"/>
  <c r="AN10" i="1"/>
  <c r="AK15" i="1"/>
  <c r="AH17" i="1"/>
  <c r="CP9" i="1"/>
  <c r="CP23" i="1"/>
  <c r="P17" i="1"/>
  <c r="P19" i="1"/>
  <c r="P12" i="1"/>
  <c r="P13" i="1"/>
  <c r="P10" i="1"/>
  <c r="P15" i="1"/>
  <c r="P11" i="1"/>
  <c r="BQ26" i="1"/>
  <c r="P16" i="1"/>
  <c r="P9" i="1"/>
  <c r="P26" i="1"/>
  <c r="P20" i="1"/>
  <c r="P21" i="1"/>
  <c r="P8" i="1"/>
  <c r="P25" i="1"/>
  <c r="CP16" i="1"/>
  <c r="CP28" i="1"/>
  <c r="CA21" i="1"/>
  <c r="BQ12" i="1"/>
  <c r="BQ20" i="1"/>
  <c r="CA18" i="1"/>
  <c r="BQ18" i="1"/>
  <c r="BQ24" i="1"/>
  <c r="AH18" i="1"/>
  <c r="CP10" i="1"/>
  <c r="CA28" i="1"/>
  <c r="D9" i="1"/>
  <c r="CA8" i="1"/>
  <c r="BQ25" i="1"/>
  <c r="BQ30" i="1"/>
  <c r="AH11" i="1"/>
  <c r="BQ17" i="1"/>
  <c r="AH8" i="1"/>
  <c r="CP7" i="1"/>
  <c r="CP18" i="1"/>
  <c r="CP21" i="1"/>
  <c r="CP25" i="1"/>
  <c r="BQ29" i="1"/>
  <c r="AH21" i="1"/>
  <c r="AH20" i="1"/>
  <c r="AH26" i="1"/>
  <c r="BQ8" i="1"/>
  <c r="AH22" i="1"/>
  <c r="G9" i="1"/>
  <c r="G8" i="1"/>
  <c r="AH10" i="1"/>
  <c r="CP26" i="1"/>
  <c r="AH23" i="1"/>
  <c r="CA22" i="1"/>
  <c r="BQ7" i="1"/>
  <c r="AH9" i="1"/>
  <c r="D26" i="1"/>
  <c r="AH12" i="1"/>
  <c r="CA24" i="1"/>
  <c r="BQ23" i="1"/>
  <c r="AH13" i="1"/>
  <c r="CA19" i="1"/>
  <c r="CP19" i="1"/>
  <c r="CP22" i="1"/>
  <c r="CP24" i="1"/>
  <c r="CP8" i="1"/>
  <c r="CP13" i="1"/>
  <c r="AH25" i="1"/>
  <c r="CA23" i="1"/>
  <c r="CA13" i="1"/>
  <c r="CA16" i="1"/>
  <c r="D10" i="1"/>
  <c r="CP30" i="1"/>
  <c r="CP17" i="1"/>
  <c r="CP27" i="1"/>
  <c r="CP12" i="1"/>
  <c r="CP29" i="1"/>
  <c r="CQ32" i="1"/>
  <c r="CR32" i="1"/>
  <c r="D7" i="1"/>
  <c r="D16" i="1"/>
  <c r="BV8" i="1"/>
  <c r="AK10" i="1"/>
  <c r="AK28" i="1"/>
  <c r="AK8" i="1"/>
  <c r="AK19" i="1"/>
  <c r="M21" i="1"/>
  <c r="G13" i="1"/>
  <c r="AQ24" i="1"/>
  <c r="AQ19" i="1"/>
  <c r="G22" i="1"/>
  <c r="AQ10" i="1"/>
  <c r="G20" i="1"/>
  <c r="D22" i="1"/>
  <c r="D15" i="1"/>
  <c r="BW32" i="1"/>
  <c r="BX32" i="1"/>
  <c r="AK25" i="1"/>
  <c r="AK11" i="1"/>
  <c r="AK17" i="1"/>
  <c r="M23" i="1"/>
  <c r="G12" i="1"/>
  <c r="AQ25" i="1"/>
  <c r="AQ8" i="1"/>
  <c r="AQ7" i="1"/>
  <c r="Y32" i="1"/>
  <c r="AB32" i="1"/>
  <c r="CF24" i="1"/>
  <c r="D19" i="1"/>
  <c r="BV30" i="1"/>
  <c r="BV7" i="1"/>
  <c r="AK9" i="1"/>
  <c r="AK26" i="1"/>
  <c r="D20" i="1"/>
  <c r="G19" i="1"/>
  <c r="G7" i="1"/>
  <c r="AQ26" i="1"/>
  <c r="G11" i="1"/>
  <c r="AQ27" i="1"/>
  <c r="M17" i="1"/>
  <c r="D8" i="1"/>
  <c r="BV20" i="1"/>
  <c r="AK20" i="1"/>
  <c r="AK24" i="1"/>
  <c r="G10" i="1"/>
  <c r="AQ17" i="1"/>
  <c r="AQ15" i="1"/>
  <c r="V32" i="1"/>
  <c r="G26" i="1"/>
  <c r="G17" i="1"/>
  <c r="D11" i="1"/>
  <c r="AK22" i="1"/>
  <c r="CF8" i="1"/>
  <c r="AK7" i="1"/>
  <c r="AK27" i="1"/>
  <c r="M15" i="1"/>
  <c r="G16" i="1"/>
  <c r="G24" i="1"/>
  <c r="G21" i="1"/>
  <c r="AQ20" i="1"/>
  <c r="AQ12" i="1"/>
  <c r="CK10" i="1"/>
  <c r="CK9" i="1"/>
  <c r="CK16" i="1"/>
  <c r="CF7" i="1"/>
  <c r="CF21" i="1"/>
  <c r="BV12" i="1"/>
  <c r="BV24" i="1"/>
  <c r="CF18" i="1"/>
  <c r="CF28" i="1"/>
  <c r="CF17" i="1"/>
  <c r="M13" i="1"/>
  <c r="M11" i="1"/>
  <c r="BV21" i="1"/>
  <c r="CK22" i="1"/>
  <c r="CK8" i="1"/>
  <c r="CF13" i="1"/>
  <c r="CK17" i="1"/>
  <c r="CK28" i="1"/>
  <c r="CK26" i="1"/>
  <c r="BV27" i="1"/>
  <c r="CF19" i="1"/>
  <c r="BV9" i="1"/>
  <c r="CF9" i="1"/>
  <c r="CF22" i="1"/>
  <c r="M12" i="1"/>
  <c r="M24" i="1"/>
  <c r="M20" i="1"/>
  <c r="BV28" i="1"/>
  <c r="CK27" i="1"/>
  <c r="CK23" i="1"/>
  <c r="CG32" i="1"/>
  <c r="CH32" i="1"/>
  <c r="CK7" i="1"/>
  <c r="CK13" i="1"/>
  <c r="CK24" i="1"/>
  <c r="CK18" i="1"/>
  <c r="BV19" i="1"/>
  <c r="BV18" i="1"/>
  <c r="BV29" i="1"/>
  <c r="CF27" i="1"/>
  <c r="CF26" i="1"/>
  <c r="M7" i="1"/>
  <c r="M26" i="1"/>
  <c r="M9" i="1"/>
  <c r="CK29" i="1"/>
  <c r="CK25" i="1"/>
  <c r="CF16" i="1"/>
  <c r="CF23" i="1"/>
  <c r="CB32" i="1"/>
  <c r="CC32" i="1"/>
  <c r="CK12" i="1"/>
  <c r="BV13" i="1"/>
  <c r="BV23" i="1"/>
  <c r="CF20" i="1"/>
  <c r="M16" i="1"/>
  <c r="M25" i="1"/>
  <c r="M19" i="1"/>
  <c r="BV26" i="1"/>
  <c r="M22" i="1"/>
  <c r="CK20" i="1"/>
  <c r="CK21" i="1"/>
  <c r="CL32" i="1"/>
  <c r="CM32" i="1"/>
  <c r="CK30" i="1"/>
  <c r="BV16" i="1"/>
  <c r="CF12" i="1"/>
  <c r="CF29" i="1"/>
  <c r="CF30" i="1"/>
  <c r="BV17" i="1"/>
  <c r="J32" i="1"/>
  <c r="AN32" i="1"/>
  <c r="P32" i="1"/>
  <c r="AQ32" i="1"/>
  <c r="AH32" i="1"/>
  <c r="CA32" i="1"/>
  <c r="BQ32" i="1"/>
  <c r="CP32" i="1"/>
  <c r="G32" i="1"/>
  <c r="AK32" i="1"/>
  <c r="BV32" i="1"/>
  <c r="D32" i="1"/>
  <c r="CF32" i="1"/>
  <c r="M32" i="1"/>
  <c r="CK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<sst xmlns="http://schemas.openxmlformats.org/spreadsheetml/2006/main" count="444" uniqueCount="75">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</sst>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5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6">
    <xf numFmtId="0" fontId="0" fillId="0" borderId="0"/>
    <xf numFmtId="165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0" fillId="0" borderId="0"/>
    <xf numFmtId="164" fontId="2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2" fillId="0" borderId="0"/>
    <xf numFmtId="165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4" fillId="0" borderId="0"/>
    <xf numFmtId="0" fontId="17" fillId="0" borderId="0"/>
    <xf numFmtId="0" fontId="16" fillId="0" borderId="0"/>
    <xf numFmtId="0" fontId="10" fillId="0" borderId="0"/>
    <xf numFmtId="0" fontId="9" fillId="0" borderId="0" applyNumberFormat="0" applyFont="0" applyFill="0" applyBorder="0" applyProtection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1" fillId="0" borderId="0"/>
    <xf numFmtId="0" fontId="10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1" fillId="0" borderId="0"/>
    <xf numFmtId="0" fontId="8" fillId="0" borderId="0"/>
  </cellStyleXfs>
  <cellXfs count="116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65" fontId="5" fillId="0" borderId="4" xfId="1" applyFont="1" applyFill="1" applyBorder="1" applyAlignment="1">
      <alignment horizontal="center" vertical="center"/>
    </xf>
    <xf numFmtId="166" fontId="5" fillId="0" borderId="5" xfId="106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5" xfId="106" applyNumberFormat="1" applyFont="1" applyFill="1" applyBorder="1" applyAlignment="1">
      <alignment horizontal="center" vertical="center"/>
    </xf>
    <xf numFmtId="166" fontId="5" fillId="2" borderId="9" xfId="106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3" fontId="4" fillId="0" borderId="11" xfId="0" applyNumberFormat="1" applyFont="1" applyBorder="1" applyAlignment="1">
      <alignment horizontal="center"/>
    </xf>
    <xf numFmtId="168" fontId="4" fillId="0" borderId="12" xfId="1" applyNumberFormat="1" applyFont="1" applyBorder="1" applyAlignment="1">
      <alignment horizontal="center" vertical="center"/>
    </xf>
    <xf numFmtId="166" fontId="4" fillId="0" borderId="13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3" xfId="106" applyNumberFormat="1" applyFont="1" applyFill="1" applyBorder="1" applyAlignment="1">
      <alignment horizontal="center" vertical="center"/>
    </xf>
    <xf numFmtId="166" fontId="4" fillId="2" borderId="14" xfId="106" applyNumberFormat="1" applyFont="1" applyFill="1" applyBorder="1" applyAlignment="1">
      <alignment horizontal="center" vertical="center"/>
    </xf>
    <xf numFmtId="166" fontId="6" fillId="0" borderId="2" xfId="106" applyNumberFormat="1" applyFont="1" applyFill="1" applyBorder="1" applyAlignment="1">
      <alignment horizontal="left" vertical="center"/>
    </xf>
    <xf numFmtId="3" fontId="6" fillId="0" borderId="3" xfId="106" applyNumberFormat="1" applyFont="1" applyFill="1" applyBorder="1" applyAlignment="1">
      <alignment horizontal="center" vertical="center"/>
    </xf>
    <xf numFmtId="165" fontId="4" fillId="0" borderId="15" xfId="1" applyFont="1" applyFill="1" applyBorder="1" applyAlignment="1">
      <alignment vertical="center"/>
    </xf>
    <xf numFmtId="10" fontId="4" fillId="0" borderId="5" xfId="107" applyNumberFormat="1" applyFont="1" applyBorder="1" applyAlignment="1">
      <alignment horizontal="center"/>
    </xf>
    <xf numFmtId="165" fontId="4" fillId="2" borderId="16" xfId="1" applyFont="1" applyFill="1" applyBorder="1" applyAlignment="1"/>
    <xf numFmtId="10" fontId="4" fillId="2" borderId="5" xfId="107" applyNumberFormat="1" applyFont="1" applyFill="1" applyBorder="1" applyAlignment="1">
      <alignment horizontal="center"/>
    </xf>
    <xf numFmtId="3" fontId="6" fillId="0" borderId="0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 applyAlignment="1">
      <alignment horizontal="center"/>
    </xf>
    <xf numFmtId="165" fontId="4" fillId="0" borderId="17" xfId="1" applyFont="1" applyFill="1" applyBorder="1" applyAlignment="1">
      <alignment vertical="center"/>
    </xf>
    <xf numFmtId="10" fontId="4" fillId="0" borderId="18" xfId="107" applyNumberFormat="1" applyFont="1" applyBorder="1" applyAlignment="1">
      <alignment horizontal="center"/>
    </xf>
    <xf numFmtId="0" fontId="4" fillId="0" borderId="0" xfId="0" applyFont="1" applyBorder="1" applyAlignment="1"/>
    <xf numFmtId="166" fontId="6" fillId="0" borderId="0" xfId="106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3" fontId="4" fillId="0" borderId="22" xfId="0" applyNumberFormat="1" applyFont="1" applyBorder="1" applyAlignment="1"/>
    <xf numFmtId="165" fontId="5" fillId="0" borderId="20" xfId="1" quotePrefix="1" applyFont="1" applyBorder="1" applyAlignment="1"/>
    <xf numFmtId="169" fontId="5" fillId="0" borderId="15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6" fillId="0" borderId="3" xfId="106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vertical="center"/>
    </xf>
    <xf numFmtId="0" fontId="6" fillId="0" borderId="16" xfId="106" applyNumberFormat="1" applyFont="1" applyFill="1" applyBorder="1" applyAlignment="1">
      <alignment horizontal="center" vertical="center"/>
    </xf>
    <xf numFmtId="0" fontId="8" fillId="0" borderId="0" xfId="115" applyFill="1"/>
    <xf numFmtId="166" fontId="12" fillId="0" borderId="0" xfId="106" applyNumberFormat="1" applyFont="1" applyFill="1" applyBorder="1" applyAlignment="1">
      <alignment horizontal="left" vertical="center"/>
    </xf>
    <xf numFmtId="0" fontId="6" fillId="0" borderId="23" xfId="106" applyNumberFormat="1" applyFont="1" applyFill="1" applyBorder="1" applyAlignment="1">
      <alignment horizontal="center" vertical="center"/>
    </xf>
    <xf numFmtId="165" fontId="4" fillId="0" borderId="4" xfId="1" applyFont="1" applyBorder="1" applyAlignment="1"/>
    <xf numFmtId="165" fontId="4" fillId="0" borderId="15" xfId="1" applyFont="1" applyBorder="1" applyAlignment="1"/>
    <xf numFmtId="0" fontId="13" fillId="0" borderId="15" xfId="106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/>
    </xf>
    <xf numFmtId="4" fontId="14" fillId="0" borderId="24" xfId="0" applyNumberFormat="1" applyFont="1" applyBorder="1"/>
    <xf numFmtId="3" fontId="6" fillId="0" borderId="16" xfId="106" applyNumberFormat="1" applyFont="1" applyFill="1" applyBorder="1" applyAlignment="1">
      <alignment horizontal="center" vertical="center"/>
    </xf>
    <xf numFmtId="165" fontId="4" fillId="0" borderId="15" xfId="1" applyFont="1" applyBorder="1"/>
    <xf numFmtId="0" fontId="14" fillId="0" borderId="16" xfId="0" applyFont="1" applyBorder="1" applyAlignment="1">
      <alignment horizontal="center"/>
    </xf>
    <xf numFmtId="0" fontId="4" fillId="0" borderId="6" xfId="0" applyFont="1" applyBorder="1"/>
    <xf numFmtId="10" fontId="4" fillId="0" borderId="15" xfId="107" applyNumberFormat="1" applyFont="1" applyBorder="1" applyAlignment="1">
      <alignment horizontal="center"/>
    </xf>
    <xf numFmtId="10" fontId="4" fillId="2" borderId="18" xfId="107" applyNumberFormat="1" applyFont="1" applyFill="1" applyBorder="1" applyAlignment="1">
      <alignment horizontal="center"/>
    </xf>
    <xf numFmtId="166" fontId="5" fillId="3" borderId="9" xfId="106" applyNumberFormat="1" applyFont="1" applyFill="1" applyBorder="1" applyAlignment="1">
      <alignment horizontal="center" vertical="center"/>
    </xf>
    <xf numFmtId="166" fontId="5" fillId="3" borderId="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6" fontId="4" fillId="3" borderId="13" xfId="106" applyNumberFormat="1" applyFont="1" applyFill="1" applyBorder="1" applyAlignment="1">
      <alignment horizontal="center" vertical="center"/>
    </xf>
    <xf numFmtId="165" fontId="4" fillId="3" borderId="16" xfId="1" applyFont="1" applyFill="1" applyBorder="1" applyAlignment="1"/>
    <xf numFmtId="10" fontId="4" fillId="3" borderId="5" xfId="107" applyNumberFormat="1" applyFont="1" applyFill="1" applyBorder="1" applyAlignment="1">
      <alignment horizontal="center"/>
    </xf>
    <xf numFmtId="10" fontId="4" fillId="3" borderId="18" xfId="107" applyNumberFormat="1" applyFont="1" applyFill="1" applyBorder="1" applyAlignment="1">
      <alignment horizontal="center"/>
    </xf>
    <xf numFmtId="166" fontId="6" fillId="4" borderId="2" xfId="106" applyNumberFormat="1" applyFont="1" applyFill="1" applyBorder="1" applyAlignment="1">
      <alignment horizontal="left" vertical="center"/>
    </xf>
    <xf numFmtId="169" fontId="5" fillId="0" borderId="15" xfId="10" applyNumberFormat="1" applyFont="1" applyBorder="1" applyAlignment="1">
      <alignment horizontal="center" vertical="center"/>
    </xf>
    <xf numFmtId="10" fontId="4" fillId="0" borderId="17" xfId="107" applyNumberFormat="1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167" fontId="5" fillId="0" borderId="27" xfId="106" applyFont="1" applyFill="1" applyBorder="1" applyAlignment="1">
      <alignment horizontal="center" vertical="center"/>
    </xf>
    <xf numFmtId="3" fontId="4" fillId="0" borderId="22" xfId="106" applyNumberFormat="1" applyFont="1" applyFill="1" applyBorder="1" applyAlignment="1">
      <alignment horizontal="center" vertical="center"/>
    </xf>
    <xf numFmtId="165" fontId="4" fillId="0" borderId="28" xfId="1" applyFont="1" applyBorder="1" applyAlignment="1"/>
    <xf numFmtId="10" fontId="4" fillId="0" borderId="19" xfId="0" applyNumberFormat="1" applyFont="1" applyBorder="1" applyAlignment="1">
      <alignment horizontal="center"/>
    </xf>
    <xf numFmtId="3" fontId="4" fillId="0" borderId="29" xfId="106" applyNumberFormat="1" applyFont="1" applyFill="1" applyBorder="1" applyAlignment="1">
      <alignment horizontal="center" vertical="center"/>
    </xf>
    <xf numFmtId="10" fontId="4" fillId="0" borderId="20" xfId="0" applyNumberFormat="1" applyFont="1" applyBorder="1"/>
    <xf numFmtId="0" fontId="4" fillId="0" borderId="28" xfId="0" applyNumberFormat="1" applyFont="1" applyBorder="1" applyAlignment="1">
      <alignment horizontal="center"/>
    </xf>
    <xf numFmtId="165" fontId="4" fillId="0" borderId="28" xfId="0" applyNumberFormat="1" applyFont="1" applyBorder="1"/>
    <xf numFmtId="10" fontId="4" fillId="0" borderId="30" xfId="0" applyNumberFormat="1" applyFont="1" applyBorder="1"/>
    <xf numFmtId="10" fontId="4" fillId="0" borderId="19" xfId="0" applyNumberFormat="1" applyFont="1" applyBorder="1"/>
    <xf numFmtId="0" fontId="4" fillId="0" borderId="22" xfId="106" applyNumberFormat="1" applyFont="1" applyFill="1" applyBorder="1" applyAlignment="1">
      <alignment horizontal="center" vertical="center"/>
    </xf>
    <xf numFmtId="164" fontId="4" fillId="0" borderId="28" xfId="1" applyNumberFormat="1" applyFont="1" applyBorder="1" applyAlignment="1"/>
    <xf numFmtId="10" fontId="4" fillId="0" borderId="19" xfId="107" applyNumberFormat="1" applyFont="1" applyBorder="1" applyAlignment="1">
      <alignment horizontal="center"/>
    </xf>
    <xf numFmtId="10" fontId="4" fillId="0" borderId="20" xfId="107" applyNumberFormat="1" applyFont="1" applyBorder="1" applyAlignment="1">
      <alignment horizontal="center"/>
    </xf>
    <xf numFmtId="0" fontId="4" fillId="0" borderId="28" xfId="106" applyNumberFormat="1" applyFont="1" applyFill="1" applyBorder="1" applyAlignment="1">
      <alignment horizontal="center" vertical="center"/>
    </xf>
    <xf numFmtId="164" fontId="4" fillId="0" borderId="31" xfId="1" applyNumberFormat="1" applyFont="1" applyBorder="1" applyAlignment="1"/>
    <xf numFmtId="165" fontId="4" fillId="3" borderId="29" xfId="1" applyFont="1" applyFill="1" applyBorder="1" applyAlignment="1"/>
    <xf numFmtId="10" fontId="4" fillId="3" borderId="30" xfId="107" applyNumberFormat="1" applyFont="1" applyFill="1" applyBorder="1" applyAlignment="1">
      <alignment horizontal="center"/>
    </xf>
    <xf numFmtId="165" fontId="4" fillId="2" borderId="29" xfId="1" applyFont="1" applyFill="1" applyBorder="1" applyAlignment="1"/>
    <xf numFmtId="10" fontId="4" fillId="2" borderId="30" xfId="107" applyNumberFormat="1" applyFont="1" applyFill="1" applyBorder="1" applyAlignment="1">
      <alignment horizontal="center"/>
    </xf>
    <xf numFmtId="9" fontId="4" fillId="0" borderId="19" xfId="107" applyNumberFormat="1" applyFont="1" applyBorder="1" applyAlignment="1">
      <alignment horizontal="center"/>
    </xf>
    <xf numFmtId="4" fontId="14" fillId="0" borderId="15" xfId="0" applyNumberFormat="1" applyFont="1" applyBorder="1"/>
    <xf numFmtId="17" fontId="5" fillId="0" borderId="22" xfId="0" quotePrefix="1" applyNumberFormat="1" applyFont="1" applyBorder="1" applyAlignment="1">
      <alignment horizontal="center"/>
    </xf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66" fontId="5" fillId="2" borderId="25" xfId="106" applyNumberFormat="1" applyFont="1" applyFill="1" applyBorder="1" applyAlignment="1">
      <alignment horizontal="center" vertical="center"/>
    </xf>
    <xf numFmtId="166" fontId="5" fillId="2" borderId="26" xfId="106" applyNumberFormat="1" applyFont="1" applyFill="1" applyBorder="1" applyAlignment="1">
      <alignment horizontal="center" vertical="center"/>
    </xf>
    <xf numFmtId="3" fontId="5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5" fillId="0" borderId="22" xfId="0" quotePrefix="1" applyNumberFormat="1" applyFont="1" applyFill="1" applyBorder="1" applyAlignment="1">
      <alignment horizontal="center" wrapText="1"/>
    </xf>
    <xf numFmtId="3" fontId="5" fillId="0" borderId="20" xfId="0" quotePrefix="1" applyNumberFormat="1" applyFont="1" applyFill="1" applyBorder="1" applyAlignment="1">
      <alignment horizontal="center" wrapText="1"/>
    </xf>
    <xf numFmtId="3" fontId="5" fillId="0" borderId="22" xfId="0" applyNumberFormat="1" applyFont="1" applyBorder="1" applyAlignment="1">
      <alignment horizontal="center" wrapText="1"/>
    </xf>
    <xf numFmtId="3" fontId="5" fillId="0" borderId="20" xfId="0" quotePrefix="1" applyNumberFormat="1" applyFont="1" applyBorder="1" applyAlignment="1">
      <alignment horizontal="center" wrapText="1"/>
    </xf>
    <xf numFmtId="170" fontId="5" fillId="0" borderId="22" xfId="0" applyNumberFormat="1" applyFont="1" applyBorder="1" applyAlignment="1">
      <alignment horizontal="center" wrapText="1"/>
    </xf>
    <xf numFmtId="170" fontId="5" fillId="0" borderId="20" xfId="0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  <xf numFmtId="166" fontId="5" fillId="3" borderId="25" xfId="106" applyNumberFormat="1" applyFont="1" applyFill="1" applyBorder="1" applyAlignment="1">
      <alignment horizontal="center" vertical="center"/>
    </xf>
    <xf numFmtId="166" fontId="5" fillId="3" borderId="26" xfId="106" applyNumberFormat="1" applyFont="1" applyFill="1" applyBorder="1" applyAlignment="1">
      <alignment horizontal="center" vertical="center"/>
    </xf>
    <xf numFmtId="170" fontId="5" fillId="0" borderId="19" xfId="0" applyNumberFormat="1" applyFont="1" applyBorder="1" applyAlignment="1">
      <alignment horizontal="center" wrapText="1"/>
    </xf>
  </cellXfs>
  <cellStyles count="11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5" xfId="9" xr:uid="{00000000-0005-0000-0000-000008000000}"/>
    <cellStyle name="Comma 16 3" xfId="10" xr:uid="{00000000-0005-0000-0000-000009000000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3" xfId="14" xr:uid="{00000000-0005-0000-0000-00000D000000}"/>
    <cellStyle name="Comma 2 4" xfId="15" xr:uid="{00000000-0005-0000-0000-00000E000000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36"/>
  <sheetViews>
    <sheetView tabSelected="1" zoomScale="70" zoomScaleNormal="70" workbookViewId="0">
      <pane xSplit="1" ySplit="6" topLeftCell="FM7" activePane="bottomRight" state="frozen"/>
      <selection pane="topRight" activeCell="B1" sqref="B1"/>
      <selection pane="bottomLeft" activeCell="A8" sqref="A8"/>
      <selection pane="bottomRight" activeCell="GF5" sqref="GF5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6384" width="9.140625" style="8"/>
  </cols>
  <sheetData>
    <row r="1" spans="1:186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8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86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3" t="s">
        <v>26</v>
      </c>
      <c r="O3" s="104"/>
      <c r="P3" s="104"/>
      <c r="Q3" s="105" t="s">
        <v>27</v>
      </c>
      <c r="R3" s="106"/>
      <c r="S3" s="106"/>
      <c r="T3" s="107" t="s">
        <v>28</v>
      </c>
      <c r="U3" s="108"/>
      <c r="V3" s="108"/>
      <c r="W3" s="107" t="s">
        <v>29</v>
      </c>
      <c r="X3" s="108"/>
      <c r="Y3" s="108"/>
      <c r="Z3" s="107" t="s">
        <v>30</v>
      </c>
      <c r="AA3" s="108"/>
      <c r="AB3" s="108"/>
      <c r="AC3" s="107" t="s">
        <v>33</v>
      </c>
      <c r="AD3" s="111"/>
      <c r="AE3" s="112"/>
      <c r="AF3" s="109">
        <v>41974</v>
      </c>
      <c r="AG3" s="110"/>
      <c r="AH3" s="110"/>
      <c r="AI3" s="109">
        <v>42339</v>
      </c>
      <c r="AJ3" s="110"/>
      <c r="AK3" s="110"/>
      <c r="AL3" s="109">
        <v>42706</v>
      </c>
      <c r="AM3" s="110"/>
      <c r="AN3" s="110"/>
      <c r="AO3" s="109">
        <v>43099</v>
      </c>
      <c r="AP3" s="110"/>
      <c r="AQ3" s="110"/>
      <c r="AR3" s="109">
        <v>43462</v>
      </c>
      <c r="AS3" s="110"/>
      <c r="AT3" s="110"/>
      <c r="AU3" s="109">
        <v>43829</v>
      </c>
      <c r="AV3" s="110"/>
      <c r="AW3" s="110"/>
      <c r="AX3" s="110"/>
      <c r="AY3" s="115"/>
      <c r="AZ3" s="109">
        <v>44195</v>
      </c>
      <c r="BA3" s="110"/>
      <c r="BB3" s="110"/>
      <c r="BC3" s="110"/>
      <c r="BD3" s="115"/>
      <c r="BE3" s="109">
        <v>44560</v>
      </c>
      <c r="BF3" s="110"/>
      <c r="BG3" s="110"/>
      <c r="BH3" s="110"/>
      <c r="BI3" s="115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</row>
    <row r="4" spans="1:186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13" t="s">
        <v>5</v>
      </c>
      <c r="AY4" s="114"/>
      <c r="AZ4" s="15" t="s">
        <v>2</v>
      </c>
      <c r="BA4" s="11" t="s">
        <v>3</v>
      </c>
      <c r="BB4" s="14" t="s">
        <v>4</v>
      </c>
      <c r="BC4" s="113" t="s">
        <v>5</v>
      </c>
      <c r="BD4" s="114"/>
      <c r="BE4" s="15" t="s">
        <v>2</v>
      </c>
      <c r="BF4" s="11" t="s">
        <v>3</v>
      </c>
      <c r="BG4" s="14" t="s">
        <v>4</v>
      </c>
      <c r="BH4" s="113" t="s">
        <v>5</v>
      </c>
      <c r="BI4" s="114"/>
      <c r="BJ4" s="15" t="s">
        <v>2</v>
      </c>
      <c r="BK4" s="11" t="s">
        <v>3</v>
      </c>
      <c r="BL4" s="14" t="s">
        <v>4</v>
      </c>
      <c r="BM4" s="113" t="s">
        <v>5</v>
      </c>
      <c r="BN4" s="114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</row>
    <row r="5" spans="1:186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</row>
    <row r="6" spans="1:186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</row>
    <row r="7" spans="1:186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</row>
    <row r="8" spans="1:186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</row>
    <row r="9" spans="1:186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</row>
    <row r="10" spans="1:186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</row>
    <row r="11" spans="1:186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</row>
    <row r="12" spans="1:186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</row>
    <row r="13" spans="1:186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</row>
    <row r="14" spans="1:186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</row>
    <row r="15" spans="1:186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</row>
    <row r="16" spans="1:186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</row>
    <row r="17" spans="1:186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</row>
    <row r="18" spans="1:186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</row>
    <row r="19" spans="1:186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90">L19/L$32</f>
        <v>6.7820257374719375E-2</v>
      </c>
      <c r="N19" s="27">
        <v>1</v>
      </c>
      <c r="O19" s="28">
        <v>2274484290.1999998</v>
      </c>
      <c r="P19" s="29">
        <f t="shared" ref="P19:P26" si="91">O19/O$32</f>
        <v>5.1370761735968759E-2</v>
      </c>
      <c r="Q19" s="27">
        <v>1</v>
      </c>
      <c r="R19" s="28">
        <v>3734373828.1999998</v>
      </c>
      <c r="S19" s="29">
        <f t="shared" ref="S19:S26" si="92">R19/R$32</f>
        <v>4.3678070605942795E-2</v>
      </c>
      <c r="T19" s="48">
        <v>1</v>
      </c>
      <c r="U19" s="49">
        <v>4608708177.9899998</v>
      </c>
      <c r="V19" s="29">
        <f t="shared" ref="V19:V26" si="93">U19/U$32</f>
        <v>3.5566267076482222E-2</v>
      </c>
      <c r="W19" s="48">
        <v>1</v>
      </c>
      <c r="X19" s="49">
        <v>4860704169.3400002</v>
      </c>
      <c r="Y19" s="29">
        <f t="shared" ref="Y19:Y26" si="94">X19/X$32</f>
        <v>3.2781350438953187E-2</v>
      </c>
      <c r="Z19" s="48">
        <v>1</v>
      </c>
      <c r="AA19" s="49">
        <v>7335652427.5</v>
      </c>
      <c r="AB19" s="29">
        <f t="shared" ref="AB19:AB26" si="95">AA19/AA$32</f>
        <v>3.6750703788712591E-2</v>
      </c>
      <c r="AC19" s="48">
        <v>1</v>
      </c>
      <c r="AD19" s="49">
        <v>7733049278.6400003</v>
      </c>
      <c r="AE19" s="29">
        <f t="shared" ref="AE19:AE26" si="96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</row>
    <row r="20" spans="1:186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90"/>
        <v>1.3449201365368323E-2</v>
      </c>
      <c r="N20" s="27">
        <v>4</v>
      </c>
      <c r="O20" s="28">
        <v>437222661.31999993</v>
      </c>
      <c r="P20" s="29">
        <f t="shared" si="91"/>
        <v>9.8749686937872356E-3</v>
      </c>
      <c r="Q20" s="27">
        <v>4</v>
      </c>
      <c r="R20" s="28">
        <v>897526839.9799999</v>
      </c>
      <c r="S20" s="29">
        <f t="shared" si="92"/>
        <v>1.0497674440448555E-2</v>
      </c>
      <c r="T20" s="48">
        <v>4</v>
      </c>
      <c r="U20" s="49">
        <v>1333656585.4000001</v>
      </c>
      <c r="V20" s="29">
        <f t="shared" si="93"/>
        <v>1.0292078489841117E-2</v>
      </c>
      <c r="W20" s="48">
        <v>4</v>
      </c>
      <c r="X20" s="49">
        <v>1432373226.9299998</v>
      </c>
      <c r="Y20" s="29">
        <f t="shared" si="94"/>
        <v>9.6601494506797433E-3</v>
      </c>
      <c r="Z20" s="48">
        <v>4</v>
      </c>
      <c r="AA20" s="49">
        <v>1876752848.7600002</v>
      </c>
      <c r="AB20" s="29">
        <f t="shared" si="95"/>
        <v>9.4022977112217174E-3</v>
      </c>
      <c r="AC20" s="48">
        <v>4</v>
      </c>
      <c r="AD20" s="49">
        <v>1803478372.5599999</v>
      </c>
      <c r="AE20" s="29">
        <f t="shared" si="96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</row>
    <row r="21" spans="1:186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90"/>
        <v>8.4058202684015541E-3</v>
      </c>
      <c r="N21" s="27">
        <v>2</v>
      </c>
      <c r="O21" s="28">
        <v>289789667.45999998</v>
      </c>
      <c r="P21" s="29">
        <f t="shared" si="91"/>
        <v>6.5450950902475828E-3</v>
      </c>
      <c r="Q21" s="27">
        <v>2</v>
      </c>
      <c r="R21" s="28">
        <v>448613946.75999999</v>
      </c>
      <c r="S21" s="29">
        <f t="shared" si="92"/>
        <v>5.2470889479317891E-3</v>
      </c>
      <c r="T21" s="48">
        <v>2</v>
      </c>
      <c r="U21" s="49">
        <v>583748459.83000004</v>
      </c>
      <c r="V21" s="29">
        <f t="shared" si="93"/>
        <v>4.504896562327749E-3</v>
      </c>
      <c r="W21" s="48">
        <v>2</v>
      </c>
      <c r="X21" s="49">
        <v>543349993.5</v>
      </c>
      <c r="Y21" s="29">
        <f t="shared" si="94"/>
        <v>3.6644374821817151E-3</v>
      </c>
      <c r="Z21" s="48">
        <v>2</v>
      </c>
      <c r="AA21" s="49">
        <v>643942608.48000002</v>
      </c>
      <c r="AB21" s="29">
        <f t="shared" si="95"/>
        <v>3.2260721585529897E-3</v>
      </c>
      <c r="AC21" s="48">
        <v>2</v>
      </c>
      <c r="AD21" s="49">
        <v>521615186.50999999</v>
      </c>
      <c r="AE21" s="29">
        <f t="shared" si="96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</row>
    <row r="22" spans="1:186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90"/>
        <v>1.7668762670904371E-2</v>
      </c>
      <c r="N22" s="27">
        <v>4</v>
      </c>
      <c r="O22" s="28">
        <v>622262348.97000015</v>
      </c>
      <c r="P22" s="33">
        <f t="shared" si="91"/>
        <v>1.4054214840671105E-2</v>
      </c>
      <c r="Q22" s="27">
        <v>4</v>
      </c>
      <c r="R22" s="34">
        <v>1465843484.8400002</v>
      </c>
      <c r="S22" s="35">
        <f t="shared" si="92"/>
        <v>1.7144832888614011E-2</v>
      </c>
      <c r="T22" s="50">
        <v>4</v>
      </c>
      <c r="U22" s="49">
        <v>2280092827.1199999</v>
      </c>
      <c r="V22" s="35">
        <f t="shared" si="93"/>
        <v>1.7595904821183339E-2</v>
      </c>
      <c r="W22" s="50">
        <v>4</v>
      </c>
      <c r="X22" s="49">
        <v>2233926159.8099999</v>
      </c>
      <c r="Y22" s="29">
        <f t="shared" si="94"/>
        <v>1.5065948008397324E-2</v>
      </c>
      <c r="Z22" s="50">
        <v>4</v>
      </c>
      <c r="AA22" s="49">
        <v>2997625495.52</v>
      </c>
      <c r="AB22" s="29">
        <f t="shared" si="95"/>
        <v>1.5017729880761627E-2</v>
      </c>
      <c r="AC22" s="50">
        <v>5</v>
      </c>
      <c r="AD22" s="49">
        <v>7062761992.2799997</v>
      </c>
      <c r="AE22" s="29">
        <f t="shared" si="96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</row>
    <row r="23" spans="1:186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90"/>
        <v>1.1145720091098346E-4</v>
      </c>
      <c r="N23" s="27">
        <v>1</v>
      </c>
      <c r="O23" s="28">
        <v>19386968.649999999</v>
      </c>
      <c r="P23" s="33">
        <f t="shared" si="91"/>
        <v>4.3786776263654575E-4</v>
      </c>
      <c r="Q23" s="27">
        <v>1</v>
      </c>
      <c r="R23" s="34">
        <v>44528337.060000002</v>
      </c>
      <c r="S23" s="35">
        <f t="shared" si="92"/>
        <v>5.2081337850671573E-4</v>
      </c>
      <c r="T23" s="48">
        <v>1</v>
      </c>
      <c r="U23" s="49">
        <v>59556930.060000002</v>
      </c>
      <c r="V23" s="35">
        <f t="shared" si="93"/>
        <v>4.59612021191837E-4</v>
      </c>
      <c r="W23" s="48">
        <v>1</v>
      </c>
      <c r="X23" s="49">
        <v>62751811.229999997</v>
      </c>
      <c r="Y23" s="29">
        <f t="shared" si="94"/>
        <v>4.232080461891152E-4</v>
      </c>
      <c r="Z23" s="48">
        <v>1</v>
      </c>
      <c r="AA23" s="49">
        <v>18728674.370000001</v>
      </c>
      <c r="AB23" s="29">
        <f t="shared" si="95"/>
        <v>9.3828322828770427E-5</v>
      </c>
      <c r="AC23" s="48">
        <v>1</v>
      </c>
      <c r="AD23" s="49">
        <v>14869988.539999999</v>
      </c>
      <c r="AE23" s="29">
        <f t="shared" si="96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</row>
    <row r="24" spans="1:186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90"/>
        <v>0.12924493926375702</v>
      </c>
      <c r="N24" s="27">
        <v>2</v>
      </c>
      <c r="O24" s="28">
        <v>5902631173</v>
      </c>
      <c r="P24" s="29">
        <f t="shared" si="91"/>
        <v>0.13331490611299049</v>
      </c>
      <c r="Q24" s="27">
        <v>2</v>
      </c>
      <c r="R24" s="28">
        <v>11295570801.049999</v>
      </c>
      <c r="S24" s="29">
        <f t="shared" si="92"/>
        <v>0.13211551967749724</v>
      </c>
      <c r="T24" s="48">
        <v>2</v>
      </c>
      <c r="U24" s="49">
        <v>16872556400.119999</v>
      </c>
      <c r="V24" s="29">
        <f t="shared" si="93"/>
        <v>0.13020868842500607</v>
      </c>
      <c r="W24" s="48">
        <v>2</v>
      </c>
      <c r="X24" s="49">
        <v>21462137730.510002</v>
      </c>
      <c r="Y24" s="29">
        <f t="shared" si="94"/>
        <v>0.14474401930296013</v>
      </c>
      <c r="Z24" s="48">
        <v>2</v>
      </c>
      <c r="AA24" s="49">
        <v>36751172036</v>
      </c>
      <c r="AB24" s="29">
        <f t="shared" si="95"/>
        <v>0.1841187884420187</v>
      </c>
      <c r="AC24" s="48">
        <v>2</v>
      </c>
      <c r="AD24" s="49">
        <v>43042434099.800003</v>
      </c>
      <c r="AE24" s="29">
        <f t="shared" si="96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</row>
    <row r="25" spans="1:186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90"/>
        <v>1.373555295737911E-4</v>
      </c>
      <c r="N25" s="27">
        <v>1</v>
      </c>
      <c r="O25" s="28">
        <v>4695401.04</v>
      </c>
      <c r="P25" s="33">
        <f t="shared" si="91"/>
        <v>1.0604879933439776E-4</v>
      </c>
      <c r="Q25" s="27">
        <v>1</v>
      </c>
      <c r="R25" s="28">
        <v>7184655.8600000003</v>
      </c>
      <c r="S25" s="35">
        <f t="shared" si="92"/>
        <v>8.4033340091112607E-5</v>
      </c>
      <c r="T25" s="48">
        <v>1</v>
      </c>
      <c r="U25" s="49">
        <v>14173275.75</v>
      </c>
      <c r="V25" s="35">
        <f t="shared" si="93"/>
        <v>1.0937783240009314E-4</v>
      </c>
      <c r="W25" s="48">
        <v>1</v>
      </c>
      <c r="X25" s="49">
        <v>18913008.300000001</v>
      </c>
      <c r="Y25" s="29">
        <f t="shared" si="94"/>
        <v>1.2755229105442859E-4</v>
      </c>
      <c r="Z25" s="48">
        <v>1</v>
      </c>
      <c r="AA25" s="49">
        <v>28771496.609999999</v>
      </c>
      <c r="AB25" s="29">
        <f t="shared" si="95"/>
        <v>1.4414160975077884E-4</v>
      </c>
      <c r="AC25" s="48">
        <v>1</v>
      </c>
      <c r="AD25" s="49">
        <v>25596990.960000001</v>
      </c>
      <c r="AE25" s="29">
        <f t="shared" si="96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</row>
    <row r="26" spans="1:186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90"/>
        <v>1.2721870353988239E-2</v>
      </c>
      <c r="N26" s="27">
        <v>3</v>
      </c>
      <c r="O26" s="28">
        <v>619818761.38</v>
      </c>
      <c r="P26" s="29">
        <f t="shared" si="91"/>
        <v>1.3999024766856249E-2</v>
      </c>
      <c r="Q26" s="27">
        <v>3</v>
      </c>
      <c r="R26" s="28">
        <v>942677026.72000003</v>
      </c>
      <c r="S26" s="29">
        <f t="shared" si="92"/>
        <v>1.1025761111742463E-2</v>
      </c>
      <c r="T26" s="48">
        <v>3</v>
      </c>
      <c r="U26" s="49">
        <v>1159634480.05</v>
      </c>
      <c r="V26" s="29">
        <f t="shared" si="93"/>
        <v>8.9491172006780466E-3</v>
      </c>
      <c r="W26" s="48">
        <v>3</v>
      </c>
      <c r="X26" s="49">
        <v>1233939108.04</v>
      </c>
      <c r="Y26" s="35">
        <f t="shared" si="94"/>
        <v>8.3218786644407104E-3</v>
      </c>
      <c r="Z26" s="48">
        <v>3</v>
      </c>
      <c r="AA26" s="49">
        <v>1159997736.3699999</v>
      </c>
      <c r="AB26" s="35">
        <f t="shared" si="95"/>
        <v>5.8114439889622189E-3</v>
      </c>
      <c r="AC26" s="48">
        <v>3</v>
      </c>
      <c r="AD26" s="49">
        <v>1009300212.72</v>
      </c>
      <c r="AE26" s="35">
        <f t="shared" si="96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</row>
    <row r="27" spans="1:186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</row>
    <row r="28" spans="1:186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</row>
    <row r="29" spans="1:186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</row>
    <row r="30" spans="1:186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</row>
    <row r="31" spans="1:186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</row>
    <row r="32" spans="1:186" ht="21.75" thickBot="1">
      <c r="A32" s="76" t="s">
        <v>20</v>
      </c>
      <c r="B32" s="77">
        <f t="shared" ref="B32:P32" si="97">SUM(B7:B26)</f>
        <v>19</v>
      </c>
      <c r="C32" s="78">
        <f t="shared" si="97"/>
        <v>5303809023.04</v>
      </c>
      <c r="D32" s="79">
        <f t="shared" si="97"/>
        <v>0.99999999999999989</v>
      </c>
      <c r="E32" s="80">
        <f t="shared" si="97"/>
        <v>27</v>
      </c>
      <c r="F32" s="78">
        <f t="shared" si="97"/>
        <v>13557424977.549999</v>
      </c>
      <c r="G32" s="79">
        <f t="shared" si="97"/>
        <v>1</v>
      </c>
      <c r="H32" s="77">
        <f t="shared" si="97"/>
        <v>30</v>
      </c>
      <c r="I32" s="78">
        <f t="shared" si="97"/>
        <v>24222650545.519997</v>
      </c>
      <c r="J32" s="81">
        <f t="shared" si="97"/>
        <v>1</v>
      </c>
      <c r="K32" s="82">
        <f t="shared" si="97"/>
        <v>49</v>
      </c>
      <c r="L32" s="83">
        <f t="shared" si="97"/>
        <v>47773702160.820007</v>
      </c>
      <c r="M32" s="84">
        <f t="shared" si="97"/>
        <v>0.99999999999999989</v>
      </c>
      <c r="N32" s="80">
        <f t="shared" si="97"/>
        <v>48</v>
      </c>
      <c r="O32" s="78">
        <f t="shared" si="97"/>
        <v>44275852904.230003</v>
      </c>
      <c r="P32" s="85">
        <f t="shared" si="97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98">SUM(AL7:AL28)</f>
        <v>77</v>
      </c>
      <c r="AM32" s="87">
        <f t="shared" si="98"/>
        <v>337205876801.31055</v>
      </c>
      <c r="AN32" s="89">
        <f t="shared" si="98"/>
        <v>0.99999999999999978</v>
      </c>
      <c r="AO32" s="90">
        <f t="shared" si="98"/>
        <v>83</v>
      </c>
      <c r="AP32" s="91">
        <f t="shared" si="98"/>
        <v>397125725980.1601</v>
      </c>
      <c r="AQ32" s="88">
        <f t="shared" si="98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67">
    <mergeCell ref="FZ3:GD3"/>
    <mergeCell ref="GC4:GD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  <mergeCell ref="BR4:BS4"/>
    <mergeCell ref="BM4:BN4"/>
    <mergeCell ref="CD3:CH3"/>
    <mergeCell ref="CG4:CH4"/>
    <mergeCell ref="BT3:BX3"/>
    <mergeCell ref="BW4:BX4"/>
    <mergeCell ref="BJ3:BN3"/>
    <mergeCell ref="BY3:CC3"/>
    <mergeCell ref="N3:P3"/>
    <mergeCell ref="Q3:S3"/>
    <mergeCell ref="T3:V3"/>
    <mergeCell ref="W3:Y3"/>
    <mergeCell ref="AF3:AH3"/>
    <mergeCell ref="Z3:AB3"/>
    <mergeCell ref="AC3:AE3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DW3:EA3"/>
    <mergeCell ref="DZ4:EA4"/>
    <mergeCell ref="EB3:EF3"/>
    <mergeCell ref="EE4:EF4"/>
    <mergeCell ref="EL3:EP3"/>
    <mergeCell ref="EO4:EP4"/>
    <mergeCell ref="EQ3:EU3"/>
    <mergeCell ref="ET4:EU4"/>
    <mergeCell ref="FF3:FJ3"/>
    <mergeCell ref="FI4:FJ4"/>
    <mergeCell ref="EG3:EK3"/>
    <mergeCell ref="EJ4:EK4"/>
    <mergeCell ref="EV3:EZ3"/>
    <mergeCell ref="EY4:EZ4"/>
    <mergeCell ref="FU3:FY3"/>
    <mergeCell ref="FX4:FY4"/>
    <mergeCell ref="FK3:FO3"/>
    <mergeCell ref="FN4:FO4"/>
    <mergeCell ref="FA3:FE3"/>
    <mergeCell ref="FD4:FE4"/>
    <mergeCell ref="FP3:FT3"/>
    <mergeCell ref="FS4:FT4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2024-12-04T08:34:59Z</dcterms:modified>
</cp:coreProperties>
</file>